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20" windowWidth="15480" windowHeight="90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9" i="1" l="1"/>
  <c r="E20" i="1"/>
  <c r="D10" i="1" l="1"/>
  <c r="E21" i="1" l="1"/>
  <c r="E18" i="1" l="1"/>
  <c r="E22" i="1" s="1"/>
</calcChain>
</file>

<file path=xl/comments1.xml><?xml version="1.0" encoding="utf-8"?>
<comments xmlns="http://schemas.openxmlformats.org/spreadsheetml/2006/main">
  <authors>
    <author>IT-Sector</author>
  </authors>
  <commentList>
    <comment ref="E4" authorId="0">
      <text>
        <r>
          <rPr>
            <b/>
            <sz val="9"/>
            <color indexed="81"/>
            <rFont val="Tahoma"/>
            <charset val="1"/>
          </rPr>
          <t>IT-Sector:</t>
        </r>
        <r>
          <rPr>
            <sz val="9"/>
            <color indexed="81"/>
            <rFont val="Tahoma"/>
            <charset val="1"/>
          </rPr>
          <t xml:space="preserve">
Организация</t>
        </r>
      </text>
    </comment>
    <comment ref="A6" authorId="0">
      <text>
        <r>
          <rPr>
            <b/>
            <sz val="9"/>
            <color indexed="81"/>
            <rFont val="Tahoma"/>
            <charset val="1"/>
          </rPr>
          <t>IT-Sector:</t>
        </r>
        <r>
          <rPr>
            <sz val="9"/>
            <color indexed="81"/>
            <rFont val="Tahoma"/>
            <charset val="1"/>
          </rPr>
          <t xml:space="preserve">
Данные организации</t>
        </r>
      </text>
    </comment>
    <comment ref="B9" authorId="0">
      <text>
        <r>
          <rPr>
            <b/>
            <sz val="9"/>
            <color indexed="81"/>
            <rFont val="Tahoma"/>
            <charset val="1"/>
          </rPr>
          <t>IT-Sector:</t>
        </r>
        <r>
          <rPr>
            <sz val="9"/>
            <color indexed="81"/>
            <rFont val="Tahoma"/>
            <charset val="1"/>
          </rPr>
          <t xml:space="preserve">
Данные контрагента
</t>
        </r>
      </text>
    </comment>
    <comment ref="D9" authorId="0">
      <text>
        <r>
          <rPr>
            <b/>
            <sz val="9"/>
            <color indexed="81"/>
            <rFont val="Tahoma"/>
            <charset val="1"/>
          </rPr>
          <t>IT-Sector:</t>
        </r>
        <r>
          <rPr>
            <sz val="9"/>
            <color indexed="81"/>
            <rFont val="Tahoma"/>
            <charset val="1"/>
          </rPr>
          <t xml:space="preserve">
Контактные данные руководителя организации
</t>
        </r>
      </text>
    </comment>
  </commentList>
</comments>
</file>

<file path=xl/sharedStrings.xml><?xml version="1.0" encoding="utf-8"?>
<sst xmlns="http://schemas.openxmlformats.org/spreadsheetml/2006/main" count="32" uniqueCount="31">
  <si>
    <t>Кому:</t>
  </si>
  <si>
    <t xml:space="preserve">   От:</t>
  </si>
  <si>
    <t>Город:</t>
  </si>
  <si>
    <t>Дата:</t>
  </si>
  <si>
    <t>Тел.:</t>
  </si>
  <si>
    <t>E-mail:</t>
  </si>
  <si>
    <t>Наименование</t>
  </si>
  <si>
    <t>Количество</t>
  </si>
  <si>
    <t>Итого:</t>
  </si>
  <si>
    <t>Бондарец Д.М.</t>
  </si>
  <si>
    <t>Общая стоимость, р.</t>
  </si>
  <si>
    <t xml:space="preserve">тел.: </t>
  </si>
  <si>
    <t>Коммерческое предложение</t>
  </si>
  <si>
    <t>Д.М. Бондарец</t>
  </si>
  <si>
    <t>м.п.</t>
  </si>
  <si>
    <t>№ п/п</t>
  </si>
  <si>
    <t>Цена р.,
 1 шт.</t>
  </si>
  <si>
    <t>Директор ООО "КОМПЬЮТЕР-СЕРВИС+"</t>
  </si>
  <si>
    <t>bondarets@compro.ru</t>
  </si>
  <si>
    <t>+7 (913) 505-40-60</t>
  </si>
  <si>
    <r>
      <t xml:space="preserve">663319, Красноярский, г.Норильск, ул. Бауманская д.32, офис 16, телефон: 41-99-66: </t>
    </r>
    <r>
      <rPr>
        <b/>
        <sz val="8"/>
        <color theme="4"/>
        <rFont val="Arial"/>
        <family val="2"/>
        <charset val="204"/>
      </rPr>
      <t>cs@compro.ru</t>
    </r>
    <r>
      <rPr>
        <sz val="8"/>
        <rFont val="Arial"/>
        <family val="2"/>
        <charset val="204"/>
      </rPr>
      <t xml:space="preserve">
ИНН 2457067671 КПП 245701001 ОКПО 88678903 ОГРН 1092457000041; web: </t>
    </r>
    <r>
      <rPr>
        <b/>
        <sz val="8"/>
        <color theme="4"/>
        <rFont val="Arial"/>
        <family val="2"/>
        <charset val="204"/>
      </rPr>
      <t>www.compro.ru</t>
    </r>
  </si>
  <si>
    <t>Дудинка</t>
  </si>
  <si>
    <t>+7 (913) 5264319</t>
  </si>
  <si>
    <t>с учетом доставки до покупателя по адресу: г. Дудинка, ул. Советская, д. 1 а.</t>
  </si>
  <si>
    <t>dapso24@mail.ru</t>
  </si>
  <si>
    <t>Дудинский арктический поисково-спасательный отряд МЧС России</t>
  </si>
  <si>
    <t>на поставку программного обеспечения</t>
  </si>
  <si>
    <t>Операционная система Win Pro 7 SP1 32-bit Russian CIS and Georgia 1pk DSP OEI DVD</t>
  </si>
  <si>
    <t>Офисный пакет Office Home and Business 2013 32/64 Russian Russia Only EM DVD No Skype</t>
  </si>
  <si>
    <t>Программа распознования текста ABBYY FineReader 11</t>
  </si>
  <si>
    <t>Антивирус Kaspersky Endpoint Security для бизнеса – Стартовый (лицензия на 12 месяцев)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</si>
</sst>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$-C09]#,##0.00"/>
    <numFmt numFmtId="165" formatCode="[$-419]d\-mmm\-yyyy;@"/>
    <numFmt numFmtId="166" formatCode="[$$-409]#,##0.00"/>
    <numFmt numFmtId="167" formatCode="#,##0.00_р_."/>
  </numFmts>
  <fonts count="17" x14ac:knownFonts="1">
    <font>
      <sz val="10"/>
      <name val="Arial Cyr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u/>
      <sz val="11"/>
      <color indexed="12"/>
      <name val="Arial Cyr"/>
      <charset val="204"/>
    </font>
    <font>
      <b/>
      <sz val="8"/>
      <name val="Arial"/>
      <family val="2"/>
    </font>
    <font>
      <b/>
      <sz val="8"/>
      <name val="Tahoma"/>
      <family val="2"/>
      <charset val="204"/>
    </font>
    <font>
      <b/>
      <sz val="14"/>
      <name val="Arial"/>
      <family val="2"/>
      <charset val="204"/>
    </font>
    <font>
      <sz val="10"/>
      <color indexed="8"/>
      <name val="MS Sans Serif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0"/>
      <color rgb="FF000000"/>
      <name val="Arial"/>
      <family val="2"/>
      <charset val="204"/>
    </font>
    <font>
      <b/>
      <sz val="8"/>
      <color theme="4"/>
      <name val="Arial"/>
      <family val="2"/>
      <charset val="204"/>
    </font>
    <font>
      <u/>
      <sz val="8"/>
      <color indexed="12"/>
      <name val="Arial Cyr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</cellStyleXfs>
  <cellXfs count="54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NumberFormat="1" applyFont="1" applyFill="1" applyAlignment="1">
      <alignment horizontal="left" wrapText="1"/>
    </xf>
    <xf numFmtId="0" fontId="2" fillId="0" borderId="0" xfId="0" applyFont="1" applyAlignment="1" applyProtection="1">
      <alignment horizontal="left"/>
      <protection locked="0"/>
    </xf>
    <xf numFmtId="164" fontId="1" fillId="0" borderId="0" xfId="0" applyNumberFormat="1" applyFont="1" applyFill="1" applyAlignment="1">
      <alignment horizontal="left"/>
    </xf>
    <xf numFmtId="0" fontId="4" fillId="0" borderId="1" xfId="0" applyFont="1" applyBorder="1" applyAlignment="1" applyProtection="1">
      <alignment horizontal="right" wrapText="1"/>
      <protection locked="0"/>
    </xf>
    <xf numFmtId="49" fontId="2" fillId="0" borderId="1" xfId="0" applyNumberFormat="1" applyFont="1" applyBorder="1" applyAlignment="1" applyProtection="1">
      <alignment wrapText="1"/>
      <protection locked="0"/>
    </xf>
    <xf numFmtId="0" fontId="2" fillId="0" borderId="1" xfId="0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3" fillId="0" borderId="0" xfId="2" applyAlignment="1" applyProtection="1">
      <alignment horizontal="left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Alignment="1" applyProtection="1">
      <alignment wrapText="1"/>
      <protection locked="0"/>
    </xf>
    <xf numFmtId="49" fontId="2" fillId="0" borderId="1" xfId="0" applyNumberFormat="1" applyFont="1" applyBorder="1" applyAlignment="1" applyProtection="1">
      <alignment horizontal="right" wrapText="1"/>
      <protection locked="0"/>
    </xf>
    <xf numFmtId="0" fontId="1" fillId="0" borderId="0" xfId="0" applyFont="1" applyFill="1" applyAlignment="1">
      <alignment horizontal="center"/>
    </xf>
    <xf numFmtId="2" fontId="0" fillId="0" borderId="0" xfId="0" applyNumberFormat="1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2" fontId="11" fillId="0" borderId="0" xfId="0" applyNumberFormat="1" applyFont="1" applyBorder="1"/>
    <xf numFmtId="0" fontId="4" fillId="0" borderId="0" xfId="0" applyFont="1" applyBorder="1" applyAlignment="1" applyProtection="1">
      <alignment horizontal="right" wrapText="1"/>
      <protection locked="0"/>
    </xf>
    <xf numFmtId="49" fontId="3" fillId="0" borderId="0" xfId="2" applyNumberFormat="1" applyBorder="1" applyAlignment="1" applyProtection="1">
      <alignment wrapText="1"/>
      <protection locked="0"/>
    </xf>
    <xf numFmtId="49" fontId="2" fillId="0" borderId="0" xfId="0" applyNumberFormat="1" applyFont="1" applyBorder="1" applyAlignment="1" applyProtection="1">
      <alignment wrapText="1"/>
      <protection locked="0"/>
    </xf>
    <xf numFmtId="49" fontId="2" fillId="0" borderId="0" xfId="0" applyNumberFormat="1" applyFont="1" applyBorder="1" applyAlignment="1" applyProtection="1">
      <alignment horizontal="center" wrapText="1"/>
      <protection locked="0"/>
    </xf>
    <xf numFmtId="4" fontId="0" fillId="0" borderId="0" xfId="0" applyNumberFormat="1"/>
    <xf numFmtId="0" fontId="0" fillId="0" borderId="0" xfId="0" applyFont="1"/>
    <xf numFmtId="0" fontId="6" fillId="0" borderId="0" xfId="0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NumberFormat="1" applyFont="1" applyFill="1" applyBorder="1" applyAlignment="1">
      <alignment horizontal="center" wrapText="1"/>
    </xf>
    <xf numFmtId="164" fontId="2" fillId="0" borderId="5" xfId="0" applyNumberFormat="1" applyFont="1" applyFill="1" applyBorder="1" applyAlignment="1">
      <alignment horizontal="center" wrapText="1"/>
    </xf>
    <xf numFmtId="166" fontId="2" fillId="0" borderId="5" xfId="0" applyNumberFormat="1" applyFont="1" applyFill="1" applyBorder="1" applyAlignment="1">
      <alignment horizontal="center" wrapText="1"/>
    </xf>
    <xf numFmtId="166" fontId="2" fillId="0" borderId="6" xfId="0" applyNumberFormat="1" applyFont="1" applyFill="1" applyBorder="1" applyAlignment="1">
      <alignment horizontal="center" wrapText="1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>
      <alignment horizontal="left"/>
    </xf>
    <xf numFmtId="0" fontId="10" fillId="0" borderId="9" xfId="0" applyFont="1" applyFill="1" applyBorder="1" applyAlignment="1" applyProtection="1">
      <alignment horizontal="right" wrapText="1"/>
      <protection locked="0"/>
    </xf>
    <xf numFmtId="167" fontId="10" fillId="0" borderId="10" xfId="0" applyNumberFormat="1" applyFont="1" applyFill="1" applyBorder="1" applyAlignment="1">
      <alignment horizontal="right"/>
    </xf>
    <xf numFmtId="0" fontId="12" fillId="0" borderId="11" xfId="0" applyFont="1" applyFill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49" fontId="14" fillId="0" borderId="1" xfId="2" applyNumberFormat="1" applyFont="1" applyBorder="1" applyAlignment="1" applyProtection="1">
      <alignment wrapText="1"/>
      <protection locked="0"/>
    </xf>
    <xf numFmtId="0" fontId="9" fillId="0" borderId="7" xfId="0" applyFont="1" applyFill="1" applyBorder="1" applyAlignment="1">
      <alignment horizontal="center" wrapText="1"/>
    </xf>
    <xf numFmtId="2" fontId="12" fillId="0" borderId="1" xfId="0" applyNumberFormat="1" applyFont="1" applyFill="1" applyBorder="1" applyAlignment="1">
      <alignment horizontal="right" vertical="center" wrapText="1"/>
    </xf>
    <xf numFmtId="0" fontId="9" fillId="0" borderId="7" xfId="0" applyNumberFormat="1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6" fillId="0" borderId="0" xfId="0" applyNumberFormat="1" applyFont="1" applyFill="1" applyBorder="1" applyAlignment="1">
      <alignment horizontal="center" wrapText="1"/>
    </xf>
    <xf numFmtId="165" fontId="2" fillId="0" borderId="3" xfId="0" applyNumberFormat="1" applyFont="1" applyBorder="1" applyAlignment="1" applyProtection="1">
      <alignment horizontal="right" wrapText="1"/>
    </xf>
    <xf numFmtId="165" fontId="2" fillId="0" borderId="2" xfId="0" applyNumberFormat="1" applyFont="1" applyBorder="1" applyAlignment="1" applyProtection="1">
      <alignment horizontal="right" wrapText="1"/>
    </xf>
    <xf numFmtId="49" fontId="5" fillId="0" borderId="3" xfId="2" applyNumberFormat="1" applyFont="1" applyBorder="1" applyAlignment="1" applyProtection="1">
      <alignment horizontal="right" wrapText="1"/>
      <protection locked="0"/>
    </xf>
    <xf numFmtId="49" fontId="5" fillId="0" borderId="2" xfId="2" applyNumberFormat="1" applyFont="1" applyBorder="1" applyAlignment="1" applyProtection="1">
      <alignment horizontal="right" wrapText="1"/>
      <protection locked="0"/>
    </xf>
    <xf numFmtId="0" fontId="2" fillId="0" borderId="3" xfId="0" quotePrefix="1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49" fontId="14" fillId="0" borderId="3" xfId="2" applyNumberFormat="1" applyFont="1" applyBorder="1" applyAlignment="1" applyProtection="1">
      <alignment horizontal="right" wrapText="1"/>
      <protection locked="0"/>
    </xf>
    <xf numFmtId="49" fontId="2" fillId="0" borderId="2" xfId="0" applyNumberFormat="1" applyFont="1" applyBorder="1" applyAlignment="1" applyProtection="1">
      <alignment horizontal="right" wrapText="1"/>
      <protection locked="0"/>
    </xf>
  </cellXfs>
  <cellStyles count="5">
    <cellStyle name="Normal_oem_september_2003_dealer" xfId="1"/>
    <cellStyle name="Гиперссылка" xfId="2" builtinId="8"/>
    <cellStyle name="Обычный" xfId="0" builtinId="0"/>
    <cellStyle name="Обычный 11" xfId="3"/>
    <cellStyle name="Обычный 1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4</xdr:row>
      <xdr:rowOff>16119</xdr:rowOff>
    </xdr:from>
    <xdr:to>
      <xdr:col>4</xdr:col>
      <xdr:colOff>881064</xdr:colOff>
      <xdr:row>4</xdr:row>
      <xdr:rowOff>83766</xdr:rowOff>
    </xdr:to>
    <xdr:pic>
      <xdr:nvPicPr>
        <xdr:cNvPr id="1030" name="Line 5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1" y="682869"/>
          <a:ext cx="5917590" cy="67647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197828</xdr:colOff>
      <xdr:row>1</xdr:row>
      <xdr:rowOff>1</xdr:rowOff>
    </xdr:from>
    <xdr:to>
      <xdr:col>4</xdr:col>
      <xdr:colOff>725366</xdr:colOff>
      <xdr:row>3</xdr:row>
      <xdr:rowOff>65944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762001" y="161193"/>
          <a:ext cx="5018942" cy="388328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ru-RU" sz="3600" kern="10" spc="0">
              <a:ln>
                <a:noFill/>
              </a:ln>
              <a:solidFill>
                <a:srgbClr val="000000"/>
              </a:solidFill>
              <a:effectLst/>
              <a:latin typeface="Arial Black"/>
            </a:rPr>
            <a:t>КОМПЬЮТЕР-СЕРВИС+</a:t>
          </a:r>
        </a:p>
      </xdr:txBody>
    </xdr:sp>
    <xdr:clientData/>
  </xdr:twoCellAnchor>
  <xdr:twoCellAnchor editAs="oneCell">
    <xdr:from>
      <xdr:col>0</xdr:col>
      <xdr:colOff>40300</xdr:colOff>
      <xdr:row>0</xdr:row>
      <xdr:rowOff>41030</xdr:rowOff>
    </xdr:from>
    <xdr:to>
      <xdr:col>1</xdr:col>
      <xdr:colOff>74675</xdr:colOff>
      <xdr:row>3</xdr:row>
      <xdr:rowOff>161192</xdr:rowOff>
    </xdr:to>
    <xdr:pic>
      <xdr:nvPicPr>
        <xdr:cNvPr id="5" name="Рисунок 4" descr="Z:\!ОФИС\Логотипы, Сертификаты\Компро\C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0" y="41030"/>
          <a:ext cx="598548" cy="6037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apso24@mail.ru" TargetMode="External"/><Relationship Id="rId1" Type="http://schemas.openxmlformats.org/officeDocument/2006/relationships/hyperlink" Target="mailto:bondarets@compro.r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A19" zoomScale="115" zoomScaleNormal="115" workbookViewId="0">
      <selection activeCell="B24" sqref="B24:D25"/>
    </sheetView>
  </sheetViews>
  <sheetFormatPr defaultRowHeight="12.75" x14ac:dyDescent="0.2"/>
  <cols>
    <col min="1" max="1" width="8.42578125" customWidth="1"/>
    <col min="2" max="2" width="65" customWidth="1"/>
    <col min="3" max="3" width="6" customWidth="1"/>
    <col min="4" max="4" width="9.28515625" customWidth="1"/>
    <col min="5" max="5" width="13.28515625" customWidth="1"/>
    <col min="7" max="7" width="15.140625" customWidth="1"/>
    <col min="10" max="10" width="11.5703125" bestFit="1" customWidth="1"/>
  </cols>
  <sheetData>
    <row r="1" spans="1:8" ht="12.75" customHeight="1" x14ac:dyDescent="0.2">
      <c r="A1" s="1"/>
      <c r="B1" s="13"/>
      <c r="C1" s="1"/>
      <c r="D1" s="10"/>
      <c r="E1" s="11"/>
    </row>
    <row r="2" spans="1:8" x14ac:dyDescent="0.2">
      <c r="A2" s="1"/>
      <c r="B2" s="1"/>
      <c r="C2" s="1"/>
      <c r="D2" s="10"/>
      <c r="E2" s="11"/>
    </row>
    <row r="3" spans="1:8" x14ac:dyDescent="0.2">
      <c r="A3" s="1"/>
      <c r="B3" s="1"/>
      <c r="C3" s="1"/>
      <c r="D3" s="10"/>
      <c r="E3" s="3"/>
    </row>
    <row r="4" spans="1:8" ht="14.25" customHeight="1" x14ac:dyDescent="0.2">
      <c r="A4" s="1"/>
      <c r="B4" s="1"/>
      <c r="C4" s="1"/>
      <c r="D4" s="10"/>
      <c r="E4" s="9"/>
    </row>
    <row r="5" spans="1:8" x14ac:dyDescent="0.2">
      <c r="A5" s="1"/>
      <c r="B5" s="1"/>
      <c r="C5" s="1"/>
      <c r="D5" s="2"/>
      <c r="E5" s="4"/>
      <c r="F5" s="24"/>
      <c r="G5" s="24"/>
      <c r="H5" s="24"/>
    </row>
    <row r="6" spans="1:8" x14ac:dyDescent="0.2">
      <c r="A6" s="43" t="s">
        <v>20</v>
      </c>
      <c r="B6" s="44"/>
      <c r="C6" s="44"/>
      <c r="D6" s="44"/>
      <c r="E6" s="44"/>
      <c r="F6" s="24"/>
      <c r="G6" s="24"/>
      <c r="H6" s="24"/>
    </row>
    <row r="7" spans="1:8" x14ac:dyDescent="0.2">
      <c r="A7" s="44"/>
      <c r="B7" s="44"/>
      <c r="C7" s="44"/>
      <c r="D7" s="44"/>
      <c r="E7" s="44"/>
      <c r="F7" s="24"/>
      <c r="G7" s="24"/>
      <c r="H7" s="24"/>
    </row>
    <row r="8" spans="1:8" x14ac:dyDescent="0.2">
      <c r="C8" s="1"/>
      <c r="D8" s="2"/>
      <c r="E8" s="4"/>
      <c r="F8" s="1"/>
      <c r="G8" s="1"/>
      <c r="H8" s="24"/>
    </row>
    <row r="9" spans="1:8" ht="22.15" customHeight="1" x14ac:dyDescent="0.2">
      <c r="A9" s="5" t="s">
        <v>0</v>
      </c>
      <c r="B9" s="6" t="s">
        <v>25</v>
      </c>
      <c r="C9" s="5" t="s">
        <v>1</v>
      </c>
      <c r="D9" s="48" t="s">
        <v>9</v>
      </c>
      <c r="E9" s="49"/>
      <c r="F9" s="24"/>
      <c r="G9" s="24"/>
      <c r="H9" s="24"/>
    </row>
    <row r="10" spans="1:8" x14ac:dyDescent="0.2">
      <c r="A10" s="7" t="s">
        <v>2</v>
      </c>
      <c r="B10" s="6" t="s">
        <v>21</v>
      </c>
      <c r="C10" s="7" t="s">
        <v>3</v>
      </c>
      <c r="D10" s="46">
        <f ca="1">TODAY()</f>
        <v>41688</v>
      </c>
      <c r="E10" s="47"/>
      <c r="F10" s="24"/>
      <c r="G10" s="24"/>
      <c r="H10" s="24"/>
    </row>
    <row r="11" spans="1:8" x14ac:dyDescent="0.2">
      <c r="A11" s="5" t="s">
        <v>4</v>
      </c>
      <c r="B11" s="6" t="s">
        <v>22</v>
      </c>
      <c r="C11" s="12" t="s">
        <v>11</v>
      </c>
      <c r="D11" s="50" t="s">
        <v>19</v>
      </c>
      <c r="E11" s="51"/>
      <c r="F11" s="24"/>
      <c r="G11" s="24"/>
      <c r="H11" s="24"/>
    </row>
    <row r="12" spans="1:8" x14ac:dyDescent="0.2">
      <c r="A12" s="5" t="s">
        <v>5</v>
      </c>
      <c r="B12" s="38" t="s">
        <v>24</v>
      </c>
      <c r="C12" s="8" t="s">
        <v>5</v>
      </c>
      <c r="D12" s="52" t="s">
        <v>18</v>
      </c>
      <c r="E12" s="53"/>
    </row>
    <row r="13" spans="1:8" ht="14.25" x14ac:dyDescent="0.2">
      <c r="A13" s="19"/>
      <c r="B13" s="20"/>
      <c r="C13" s="21"/>
      <c r="D13" s="22"/>
      <c r="E13" s="22"/>
    </row>
    <row r="14" spans="1:8" ht="18" customHeight="1" x14ac:dyDescent="0.25">
      <c r="A14" s="45" t="s">
        <v>12</v>
      </c>
      <c r="B14" s="45"/>
      <c r="C14" s="45"/>
      <c r="D14" s="45"/>
      <c r="E14" s="45"/>
    </row>
    <row r="15" spans="1:8" ht="18" customHeight="1" x14ac:dyDescent="0.25">
      <c r="A15" s="45" t="s">
        <v>26</v>
      </c>
      <c r="B15" s="45"/>
      <c r="C15" s="45"/>
      <c r="D15" s="45"/>
      <c r="E15" s="45"/>
    </row>
    <row r="16" spans="1:8" ht="18" customHeight="1" thickBot="1" x14ac:dyDescent="0.3">
      <c r="A16" s="25"/>
      <c r="B16" s="25"/>
      <c r="C16" s="25"/>
      <c r="D16" s="25"/>
      <c r="E16" s="25"/>
    </row>
    <row r="17" spans="1:10" ht="22.5" x14ac:dyDescent="0.2">
      <c r="A17" s="27" t="s">
        <v>15</v>
      </c>
      <c r="B17" s="28" t="s">
        <v>6</v>
      </c>
      <c r="C17" s="29" t="s">
        <v>7</v>
      </c>
      <c r="D17" s="30" t="s">
        <v>16</v>
      </c>
      <c r="E17" s="31" t="s">
        <v>10</v>
      </c>
      <c r="J17" s="14"/>
    </row>
    <row r="18" spans="1:10" ht="25.5" x14ac:dyDescent="0.2">
      <c r="A18" s="39">
        <v>1</v>
      </c>
      <c r="B18" s="26" t="s">
        <v>27</v>
      </c>
      <c r="C18" s="36">
        <v>5</v>
      </c>
      <c r="D18" s="40">
        <v>5400</v>
      </c>
      <c r="E18" s="37">
        <f>D18*C18</f>
        <v>27000</v>
      </c>
      <c r="J18" s="14"/>
    </row>
    <row r="19" spans="1:10" ht="25.5" x14ac:dyDescent="0.2">
      <c r="A19" s="39">
        <v>2</v>
      </c>
      <c r="B19" s="26" t="s">
        <v>28</v>
      </c>
      <c r="C19" s="36">
        <v>5</v>
      </c>
      <c r="D19" s="40">
        <v>9000</v>
      </c>
      <c r="E19" s="37">
        <f t="shared" ref="E19:E20" si="0">D19*C19</f>
        <v>45000</v>
      </c>
      <c r="J19" s="14"/>
    </row>
    <row r="20" spans="1:10" x14ac:dyDescent="0.2">
      <c r="A20" s="39">
        <v>3</v>
      </c>
      <c r="B20" s="26" t="s">
        <v>29</v>
      </c>
      <c r="C20" s="36">
        <v>1</v>
      </c>
      <c r="D20" s="40">
        <v>4790</v>
      </c>
      <c r="E20" s="37">
        <f t="shared" si="0"/>
        <v>4790</v>
      </c>
      <c r="J20" s="14"/>
    </row>
    <row r="21" spans="1:10" ht="25.5" x14ac:dyDescent="0.2">
      <c r="A21" s="41">
        <v>4</v>
      </c>
      <c r="B21" s="26" t="s">
        <v>30</v>
      </c>
      <c r="C21" s="36">
        <v>10</v>
      </c>
      <c r="D21" s="40">
        <v>600</v>
      </c>
      <c r="E21" s="37">
        <f t="shared" ref="E21" si="1">D21*C21</f>
        <v>6000</v>
      </c>
      <c r="J21" s="14"/>
    </row>
    <row r="22" spans="1:10" ht="12.75" customHeight="1" thickBot="1" x14ac:dyDescent="0.25">
      <c r="A22" s="32"/>
      <c r="B22" s="33"/>
      <c r="C22" s="33"/>
      <c r="D22" s="34" t="s">
        <v>8</v>
      </c>
      <c r="E22" s="35">
        <f>SUM(E18:E21)</f>
        <v>82790</v>
      </c>
      <c r="F22" s="15"/>
      <c r="G22" s="18"/>
      <c r="H22" s="14"/>
    </row>
    <row r="23" spans="1:10" ht="12.75" customHeight="1" x14ac:dyDescent="0.2">
      <c r="A23" s="17"/>
      <c r="B23" s="17"/>
      <c r="C23" s="17"/>
      <c r="D23" s="17"/>
      <c r="E23" s="17"/>
      <c r="G23" s="23"/>
    </row>
    <row r="24" spans="1:10" ht="12.75" customHeight="1" x14ac:dyDescent="0.2">
      <c r="A24" s="17"/>
      <c r="B24" s="42" t="s">
        <v>23</v>
      </c>
      <c r="C24" s="42"/>
      <c r="D24" s="42"/>
      <c r="E24" s="17"/>
      <c r="G24" s="23"/>
    </row>
    <row r="25" spans="1:10" x14ac:dyDescent="0.2">
      <c r="A25" s="17"/>
      <c r="B25" s="42"/>
      <c r="C25" s="42"/>
      <c r="D25" s="42"/>
      <c r="E25" s="17"/>
    </row>
    <row r="26" spans="1:10" x14ac:dyDescent="0.2">
      <c r="A26" s="17"/>
      <c r="B26" s="17"/>
      <c r="C26" s="17"/>
      <c r="D26" s="17"/>
      <c r="E26" s="17"/>
    </row>
    <row r="27" spans="1:10" x14ac:dyDescent="0.2">
      <c r="A27" s="17"/>
      <c r="B27" s="17"/>
      <c r="C27" s="17"/>
      <c r="D27" s="17"/>
      <c r="E27" s="17"/>
    </row>
    <row r="31" spans="1:10" x14ac:dyDescent="0.2">
      <c r="A31" t="s">
        <v>17</v>
      </c>
      <c r="E31" s="16" t="s">
        <v>13</v>
      </c>
    </row>
    <row r="33" spans="5:5" x14ac:dyDescent="0.2">
      <c r="E33" s="16" t="s">
        <v>14</v>
      </c>
    </row>
  </sheetData>
  <mergeCells count="8">
    <mergeCell ref="B24:D25"/>
    <mergeCell ref="A6:E7"/>
    <mergeCell ref="A15:E15"/>
    <mergeCell ref="A14:E14"/>
    <mergeCell ref="D10:E10"/>
    <mergeCell ref="D9:E9"/>
    <mergeCell ref="D11:E11"/>
    <mergeCell ref="D12:E12"/>
  </mergeCells>
  <phoneticPr fontId="8" type="noConversion"/>
  <hyperlinks>
    <hyperlink ref="D12" r:id="rId1"/>
    <hyperlink ref="B12" r:id="rId2"/>
  </hyperlinks>
  <pageMargins left="0.7" right="0.7" top="0.75" bottom="0.75" header="0.3" footer="0.3"/>
  <pageSetup paperSize="9" scale="87" orientation="portrait" r:id="rId3"/>
  <headerFooter alignWithMargins="0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Загородний</dc:creator>
  <cp:lastModifiedBy>IT-Sector</cp:lastModifiedBy>
  <cp:lastPrinted>2013-08-08T04:06:07Z</cp:lastPrinted>
  <dcterms:created xsi:type="dcterms:W3CDTF">2008-10-10T04:02:25Z</dcterms:created>
  <dcterms:modified xsi:type="dcterms:W3CDTF">2014-02-18T11:13:05Z</dcterms:modified>
</cp:coreProperties>
</file>