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concurrentCalc="0"/>
</workbook>
</file>

<file path=xl/calcChain.xml><?xml version="1.0" encoding="utf-8"?>
<calcChain xmlns="http://schemas.openxmlformats.org/spreadsheetml/2006/main">
  <c r="K64" i="1" l="1"/>
  <c r="N64" i="1"/>
  <c r="M64" i="1"/>
  <c r="K63" i="1"/>
  <c r="N63" i="1"/>
  <c r="M63" i="1"/>
  <c r="L64" i="1"/>
  <c r="L63" i="1"/>
</calcChain>
</file>

<file path=xl/sharedStrings.xml><?xml version="1.0" encoding="utf-8"?>
<sst xmlns="http://schemas.openxmlformats.org/spreadsheetml/2006/main" count="111" uniqueCount="88">
  <si>
    <t xml:space="preserve">Заказ Покупателя </t>
  </si>
  <si>
    <t xml:space="preserve">Заказ на фабрику </t>
  </si>
  <si>
    <t xml:space="preserve">Карточки товаров </t>
  </si>
  <si>
    <t xml:space="preserve">ПРИХОД (ПОСТУПЛЕНИЕ ТОВАРА) </t>
  </si>
  <si>
    <t xml:space="preserve">Доп расходы </t>
  </si>
  <si>
    <t>Менеджер по продажам формируем карточки товара в Номенклатуре  товаров 1С</t>
  </si>
  <si>
    <t xml:space="preserve">Менеджер по продажам формирует Заказ Покупателя </t>
  </si>
  <si>
    <t>счет (а) клиенту -приходник (и)</t>
  </si>
  <si>
    <t>Выплаты Дизайнеру</t>
  </si>
  <si>
    <t>Выплаты Менеджеру</t>
  </si>
  <si>
    <t>Выплаты Застройщику</t>
  </si>
  <si>
    <t>Оплата Доставки</t>
  </si>
  <si>
    <t xml:space="preserve">( необходимо сделать так же  возможным установки курса в ручную и настраиваемым по правам администрирования) </t>
  </si>
  <si>
    <t xml:space="preserve">Менеджер по продажам производит  формирование заявки  для выплаты дизайнеру  - проведение заявки и выдача денег - Управляющий </t>
  </si>
  <si>
    <t xml:space="preserve">Менеджер по продажам производит  формирование заявки  для выплаты менеджеру  - проведение заявки и выдача денег - Управляющий </t>
  </si>
  <si>
    <t xml:space="preserve">Менеджер по продажам производит  формирование заявки  для выплаты застройщику  - проведение заявки и выдача денег - Управляющий </t>
  </si>
  <si>
    <t xml:space="preserve">Выставление счета для Оплаты  Доставки клиенту </t>
  </si>
  <si>
    <t xml:space="preserve">Менеджер производит  Выставление счета для Оплаты  Доставки клиенту </t>
  </si>
  <si>
    <t xml:space="preserve">Прочие доп  затраты </t>
  </si>
  <si>
    <t>доставка клиенту</t>
  </si>
  <si>
    <t xml:space="preserve">После того как менеджер по продажам  произвел ( подвесил оплату и она была подтверждена управляющим ) </t>
  </si>
  <si>
    <t xml:space="preserve">Должно произходить информирование о закупке  - ИМПОРТ 1 и ИМПОРТ 2 - для размещения заказов </t>
  </si>
  <si>
    <t>Заявки  на оплату Фабрике</t>
  </si>
  <si>
    <t xml:space="preserve">Заявки на оплату транспорта ( Импорт) </t>
  </si>
  <si>
    <t xml:space="preserve">Завки на оплату Доставки клиенту  </t>
  </si>
  <si>
    <t xml:space="preserve">Менедер по Импорту на основании заказа покупателя  размещает  ЗАКАЗ НА ФАБРИКУ - ( предусмотреть информирование  Менеджера  по продажам по факту размещения заказа  и дальнейших изменений  при мониторинге ( сроки готовности ,доставки) </t>
  </si>
  <si>
    <t xml:space="preserve">Менеджер по импорту  производит  формирование заявки  для выплаты фабрике   - проведение заявки и перевод денег  - Управляющий </t>
  </si>
  <si>
    <t xml:space="preserve">Менеджер по импорту  производит  формирование заявки  для оплаты транспортного счета     - проведение заявки и перевод денег  - Управляющий </t>
  </si>
  <si>
    <t xml:space="preserve">Менеджер по импорту  производит  формирование заявки  для оплаты транспортного счета ( доставка клиенту)     - проведение заявки и перевод денег  - Управляющий </t>
  </si>
  <si>
    <t xml:space="preserve">Менеджер по импорту  производит  формирование заявки  для оплаты прочих затрат по заказу   - проведение заявки и перевод денег  - Управляющий </t>
  </si>
  <si>
    <t xml:space="preserve">Менеджер по продажам производит  формирование заявки  для прочих оплат по заказу , проекту  - проведение заявки и выдача денег - Управляющий </t>
  </si>
  <si>
    <t>***</t>
  </si>
  <si>
    <t>ПРОДАЖА ЭКСПО</t>
  </si>
  <si>
    <t xml:space="preserve">ПРОДАЖА клиенту </t>
  </si>
  <si>
    <t>Менеджер по продажам выставляет счет клиенту для оплаты заказа и формирует приходник о поступлении средств по курсу ЦБ .</t>
  </si>
  <si>
    <t>*</t>
  </si>
  <si>
    <t xml:space="preserve">Заявка на оплату транспорта(Импорт)+ комиссия за перевод </t>
  </si>
  <si>
    <t xml:space="preserve">Оплата(ы) транспорта (ИМПОРТ)+ комиссия за перевод </t>
  </si>
  <si>
    <t xml:space="preserve">Оплата 1 + комиссия за перевод </t>
  </si>
  <si>
    <t xml:space="preserve">Оплата 2 + комиссия за перевод </t>
  </si>
  <si>
    <t xml:space="preserve">Заявка 1+ комиссия за перевод </t>
  </si>
  <si>
    <t xml:space="preserve">Заявка 2+ комиссия за перевод </t>
  </si>
  <si>
    <t>Менеджер по Импорту производит поступление заказа  (приход)</t>
  </si>
  <si>
    <t>При поступлении заказа  должна формироваться   форма поступления заказа с настраиваемыми полями видимости для менеджеров ( импорт видит доп поля по затратам и себестоимости товара . Менеджер по продажам только  цену продажи  товара )</t>
  </si>
  <si>
    <t xml:space="preserve">№ </t>
  </si>
  <si>
    <t xml:space="preserve">Фабрика </t>
  </si>
  <si>
    <t xml:space="preserve">Наименование </t>
  </si>
  <si>
    <t xml:space="preserve">Артикул </t>
  </si>
  <si>
    <t xml:space="preserve">Количество </t>
  </si>
  <si>
    <t xml:space="preserve">Цена </t>
  </si>
  <si>
    <t xml:space="preserve">Логистика </t>
  </si>
  <si>
    <t xml:space="preserve">ИТОГО за шт ( Руб) </t>
  </si>
  <si>
    <t xml:space="preserve">ИТОГО СУММА ( Руб) </t>
  </si>
  <si>
    <t xml:space="preserve">ИТОГО  СУММА (EUR ) </t>
  </si>
  <si>
    <t>Porta Roma</t>
  </si>
  <si>
    <t xml:space="preserve">Лампа настольная </t>
  </si>
  <si>
    <t xml:space="preserve">  комиссия  за переводы </t>
  </si>
  <si>
    <t xml:space="preserve">ИТОГО за шт (EUR) </t>
  </si>
  <si>
    <t xml:space="preserve">видит менеджер по продажам </t>
  </si>
  <si>
    <t xml:space="preserve">видит импорт </t>
  </si>
  <si>
    <t xml:space="preserve">Примерная Таблица определения себестоимости товара при приходе </t>
  </si>
  <si>
    <t>Затраты по  Логистике( Оплата транспорта) , Комиссии за переводы ,Прочие затраты -  должны учитываться по курсу фактического их проведения  и распределяться по заказу пропорционально сумме каждого наименования .</t>
  </si>
  <si>
    <t>!!!!</t>
  </si>
  <si>
    <t xml:space="preserve">ПОСТУПЛЕНИЕ </t>
  </si>
  <si>
    <t>УСТАНОВКА ЦЕН</t>
  </si>
  <si>
    <t>коэфицент</t>
  </si>
  <si>
    <t xml:space="preserve">Внутренний курс </t>
  </si>
  <si>
    <t>После поступления товара  и для реализации его в САЛОНЕ ( ЭКСПО) должна происходить установка цен по следующему алгоритму  для формирования цены продажи ЭКСПО</t>
  </si>
  <si>
    <t>Менеджер может производить бронирование  товара ( на установленный срок ) - предусмотреть как не забывать о брони или ее автоматически убирать , чтоб товар  по фактическому количеству не отличался от количества по документам</t>
  </si>
  <si>
    <t>Напоминалка по брони сводная у старшего менеджера ,  и по каждой брони у менеджера кто ее делал .</t>
  </si>
  <si>
    <t xml:space="preserve">Менеджер производит продажу  товара и производит печать документов ( предусмотреть печать отдой кнопкой ) - после тестового периода  одновременное подключение кассового аппарата. </t>
  </si>
  <si>
    <t xml:space="preserve">Управляющий  при формировании отчета  должен видеть  отчеты   как по отдельному  проданному наименованию  товара  так  и по заказу клиента в целом  </t>
  </si>
  <si>
    <t>Формирования сводного отчета  и фин результата</t>
  </si>
  <si>
    <t xml:space="preserve">стоимость товара </t>
  </si>
  <si>
    <t xml:space="preserve">логистика </t>
  </si>
  <si>
    <t xml:space="preserve">РАСХОД </t>
  </si>
  <si>
    <t xml:space="preserve">ДОХОД </t>
  </si>
  <si>
    <t>оплата доставки клиенту</t>
  </si>
  <si>
    <t>Статьи Затрат   себестоимости</t>
  </si>
  <si>
    <t xml:space="preserve">ИТОГО в РУБ </t>
  </si>
  <si>
    <t xml:space="preserve">приход от клиента за товар </t>
  </si>
  <si>
    <t>ИТОГО в Евро ,Долл</t>
  </si>
  <si>
    <t>Прочие поступления</t>
  </si>
  <si>
    <t xml:space="preserve">ИТОГО Рентабельность </t>
  </si>
  <si>
    <t>информирование о дате доставки</t>
  </si>
  <si>
    <t xml:space="preserve">( необходимо сделать так же  возможным установки курса в ручную и настраиваемым по правам администрирования) - иметь возможность запрета данной функции </t>
  </si>
  <si>
    <t>( комисси за перевод учесть в каждой заявке) -конверт</t>
  </si>
  <si>
    <t xml:space="preserve">Итогова Рублевая стоимость должна формироваться изходя из текущих курсов на дни оплат  по статьям расходов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</si>
</sst>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sz val="26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3" borderId="6" xfId="0" applyFont="1" applyFill="1" applyBorder="1" applyAlignment="1">
      <alignment horizontal="center"/>
    </xf>
    <xf numFmtId="0" fontId="0" fillId="3" borderId="6" xfId="0" applyFill="1" applyBorder="1"/>
    <xf numFmtId="43" fontId="0" fillId="2" borderId="6" xfId="1" applyFont="1" applyFill="1" applyBorder="1"/>
    <xf numFmtId="0" fontId="0" fillId="0" borderId="1" xfId="0" applyBorder="1"/>
    <xf numFmtId="0" fontId="0" fillId="2" borderId="1" xfId="0" applyFill="1" applyBorder="1"/>
    <xf numFmtId="0" fontId="0" fillId="0" borderId="7" xfId="0" applyBorder="1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12</xdr:row>
      <xdr:rowOff>285750</xdr:rowOff>
    </xdr:from>
    <xdr:to>
      <xdr:col>5</xdr:col>
      <xdr:colOff>9525</xdr:colOff>
      <xdr:row>12</xdr:row>
      <xdr:rowOff>295275</xdr:rowOff>
    </xdr:to>
    <xdr:cxnSp macro="">
      <xdr:nvCxnSpPr>
        <xdr:cNvPr id="3" name="Прямая со стрелкой 2"/>
        <xdr:cNvCxnSpPr/>
      </xdr:nvCxnSpPr>
      <xdr:spPr>
        <a:xfrm>
          <a:off x="3867150" y="3705225"/>
          <a:ext cx="542925" cy="9525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12</xdr:row>
      <xdr:rowOff>314325</xdr:rowOff>
    </xdr:from>
    <xdr:to>
      <xdr:col>8</xdr:col>
      <xdr:colOff>571500</xdr:colOff>
      <xdr:row>12</xdr:row>
      <xdr:rowOff>323850</xdr:rowOff>
    </xdr:to>
    <xdr:cxnSp macro="">
      <xdr:nvCxnSpPr>
        <xdr:cNvPr id="4" name="Прямая со стрелкой 3"/>
        <xdr:cNvCxnSpPr/>
      </xdr:nvCxnSpPr>
      <xdr:spPr>
        <a:xfrm>
          <a:off x="6257925" y="3733800"/>
          <a:ext cx="542925" cy="9525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76200</xdr:colOff>
      <xdr:row>12</xdr:row>
      <xdr:rowOff>657225</xdr:rowOff>
    </xdr:from>
    <xdr:to>
      <xdr:col>8</xdr:col>
      <xdr:colOff>571501</xdr:colOff>
      <xdr:row>15</xdr:row>
      <xdr:rowOff>152400</xdr:rowOff>
    </xdr:to>
    <xdr:cxnSp macro="">
      <xdr:nvCxnSpPr>
        <xdr:cNvPr id="5" name="Прямая со стрелкой 4"/>
        <xdr:cNvCxnSpPr/>
      </xdr:nvCxnSpPr>
      <xdr:spPr>
        <a:xfrm flipH="1">
          <a:off x="5695950" y="4076700"/>
          <a:ext cx="1104901" cy="542925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28576</xdr:colOff>
      <xdr:row>13</xdr:row>
      <xdr:rowOff>47625</xdr:rowOff>
    </xdr:from>
    <xdr:to>
      <xdr:col>10</xdr:col>
      <xdr:colOff>38100</xdr:colOff>
      <xdr:row>16</xdr:row>
      <xdr:rowOff>28575</xdr:rowOff>
    </xdr:to>
    <xdr:cxnSp macro="">
      <xdr:nvCxnSpPr>
        <xdr:cNvPr id="7" name="Прямая со стрелкой 6"/>
        <xdr:cNvCxnSpPr/>
      </xdr:nvCxnSpPr>
      <xdr:spPr>
        <a:xfrm>
          <a:off x="7477126" y="4133850"/>
          <a:ext cx="9524" cy="561975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16</xdr:row>
      <xdr:rowOff>190500</xdr:rowOff>
    </xdr:from>
    <xdr:to>
      <xdr:col>6</xdr:col>
      <xdr:colOff>28574</xdr:colOff>
      <xdr:row>19</xdr:row>
      <xdr:rowOff>171450</xdr:rowOff>
    </xdr:to>
    <xdr:cxnSp macro="">
      <xdr:nvCxnSpPr>
        <xdr:cNvPr id="14" name="Прямая со стрелкой 13"/>
        <xdr:cNvCxnSpPr/>
      </xdr:nvCxnSpPr>
      <xdr:spPr>
        <a:xfrm>
          <a:off x="5029200" y="4857750"/>
          <a:ext cx="9524" cy="561975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142875</xdr:colOff>
      <xdr:row>17</xdr:row>
      <xdr:rowOff>28575</xdr:rowOff>
    </xdr:from>
    <xdr:to>
      <xdr:col>9</xdr:col>
      <xdr:colOff>152399</xdr:colOff>
      <xdr:row>20</xdr:row>
      <xdr:rowOff>9525</xdr:rowOff>
    </xdr:to>
    <xdr:cxnSp macro="">
      <xdr:nvCxnSpPr>
        <xdr:cNvPr id="15" name="Прямая со стрелкой 14"/>
        <xdr:cNvCxnSpPr/>
      </xdr:nvCxnSpPr>
      <xdr:spPr>
        <a:xfrm>
          <a:off x="6981825" y="4895850"/>
          <a:ext cx="9524" cy="561975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28575</xdr:colOff>
      <xdr:row>12</xdr:row>
      <xdr:rowOff>323850</xdr:rowOff>
    </xdr:from>
    <xdr:to>
      <xdr:col>14</xdr:col>
      <xdr:colOff>0</xdr:colOff>
      <xdr:row>12</xdr:row>
      <xdr:rowOff>323850</xdr:rowOff>
    </xdr:to>
    <xdr:cxnSp macro="">
      <xdr:nvCxnSpPr>
        <xdr:cNvPr id="16" name="Прямая со стрелкой 15"/>
        <xdr:cNvCxnSpPr/>
      </xdr:nvCxnSpPr>
      <xdr:spPr>
        <a:xfrm>
          <a:off x="8696325" y="3981450"/>
          <a:ext cx="1190625" cy="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371475</xdr:colOff>
      <xdr:row>6</xdr:row>
      <xdr:rowOff>19050</xdr:rowOff>
    </xdr:from>
    <xdr:to>
      <xdr:col>9</xdr:col>
      <xdr:colOff>428625</xdr:colOff>
      <xdr:row>11</xdr:row>
      <xdr:rowOff>161926</xdr:rowOff>
    </xdr:to>
    <xdr:cxnSp macro="">
      <xdr:nvCxnSpPr>
        <xdr:cNvPr id="18" name="Прямая со стрелкой 17"/>
        <xdr:cNvCxnSpPr/>
      </xdr:nvCxnSpPr>
      <xdr:spPr>
        <a:xfrm flipH="1" flipV="1">
          <a:off x="5248275" y="2324100"/>
          <a:ext cx="666750" cy="1333501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200026</xdr:colOff>
      <xdr:row>2</xdr:row>
      <xdr:rowOff>9526</xdr:rowOff>
    </xdr:from>
    <xdr:to>
      <xdr:col>10</xdr:col>
      <xdr:colOff>238125</xdr:colOff>
      <xdr:row>11</xdr:row>
      <xdr:rowOff>114300</xdr:rowOff>
    </xdr:to>
    <xdr:cxnSp macro="">
      <xdr:nvCxnSpPr>
        <xdr:cNvPr id="22" name="Прямая со стрелкой 21"/>
        <xdr:cNvCxnSpPr/>
      </xdr:nvCxnSpPr>
      <xdr:spPr>
        <a:xfrm flipH="1" flipV="1">
          <a:off x="6296026" y="1533526"/>
          <a:ext cx="38099" cy="2076449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400050</xdr:colOff>
      <xdr:row>6</xdr:row>
      <xdr:rowOff>19051</xdr:rowOff>
    </xdr:from>
    <xdr:to>
      <xdr:col>12</xdr:col>
      <xdr:colOff>342902</xdr:colOff>
      <xdr:row>11</xdr:row>
      <xdr:rowOff>114300</xdr:rowOff>
    </xdr:to>
    <xdr:cxnSp macro="">
      <xdr:nvCxnSpPr>
        <xdr:cNvPr id="25" name="Прямая со стрелкой 24"/>
        <xdr:cNvCxnSpPr/>
      </xdr:nvCxnSpPr>
      <xdr:spPr>
        <a:xfrm flipV="1">
          <a:off x="7924800" y="1476376"/>
          <a:ext cx="552452" cy="1295399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</xdr:row>
      <xdr:rowOff>1</xdr:rowOff>
    </xdr:from>
    <xdr:to>
      <xdr:col>7</xdr:col>
      <xdr:colOff>152400</xdr:colOff>
      <xdr:row>5</xdr:row>
      <xdr:rowOff>0</xdr:rowOff>
    </xdr:to>
    <xdr:cxnSp macro="">
      <xdr:nvCxnSpPr>
        <xdr:cNvPr id="27" name="Прямая со стрелкой 26"/>
        <xdr:cNvCxnSpPr/>
      </xdr:nvCxnSpPr>
      <xdr:spPr>
        <a:xfrm flipH="1" flipV="1">
          <a:off x="3657600" y="1724026"/>
          <a:ext cx="762000" cy="390524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</xdr:row>
      <xdr:rowOff>0</xdr:rowOff>
    </xdr:from>
    <xdr:to>
      <xdr:col>6</xdr:col>
      <xdr:colOff>209550</xdr:colOff>
      <xdr:row>12</xdr:row>
      <xdr:rowOff>47625</xdr:rowOff>
    </xdr:to>
    <xdr:cxnSp macro="">
      <xdr:nvCxnSpPr>
        <xdr:cNvPr id="29" name="Прямая со стрелкой 28"/>
        <xdr:cNvCxnSpPr/>
      </xdr:nvCxnSpPr>
      <xdr:spPr>
        <a:xfrm flipH="1" flipV="1">
          <a:off x="2352675" y="1000125"/>
          <a:ext cx="2038350" cy="1647825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47625</xdr:colOff>
      <xdr:row>12</xdr:row>
      <xdr:rowOff>314325</xdr:rowOff>
    </xdr:from>
    <xdr:to>
      <xdr:col>17</xdr:col>
      <xdr:colOff>523875</xdr:colOff>
      <xdr:row>12</xdr:row>
      <xdr:rowOff>323850</xdr:rowOff>
    </xdr:to>
    <xdr:cxnSp macro="">
      <xdr:nvCxnSpPr>
        <xdr:cNvPr id="33" name="Прямая со стрелкой 32"/>
        <xdr:cNvCxnSpPr/>
      </xdr:nvCxnSpPr>
      <xdr:spPr>
        <a:xfrm>
          <a:off x="12011025" y="3171825"/>
          <a:ext cx="476250" cy="9525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428625</xdr:colOff>
      <xdr:row>79</xdr:row>
      <xdr:rowOff>66675</xdr:rowOff>
    </xdr:from>
    <xdr:to>
      <xdr:col>4</xdr:col>
      <xdr:colOff>9525</xdr:colOff>
      <xdr:row>80</xdr:row>
      <xdr:rowOff>123825</xdr:rowOff>
    </xdr:to>
    <xdr:cxnSp macro="">
      <xdr:nvCxnSpPr>
        <xdr:cNvPr id="37" name="Прямая со стрелкой 36"/>
        <xdr:cNvCxnSpPr/>
      </xdr:nvCxnSpPr>
      <xdr:spPr>
        <a:xfrm flipH="1">
          <a:off x="3105150" y="18183225"/>
          <a:ext cx="419100" cy="24765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914400</xdr:colOff>
      <xdr:row>78</xdr:row>
      <xdr:rowOff>85725</xdr:rowOff>
    </xdr:from>
    <xdr:to>
      <xdr:col>4</xdr:col>
      <xdr:colOff>9525</xdr:colOff>
      <xdr:row>78</xdr:row>
      <xdr:rowOff>104775</xdr:rowOff>
    </xdr:to>
    <xdr:cxnSp macro="">
      <xdr:nvCxnSpPr>
        <xdr:cNvPr id="40" name="Прямая со стрелкой 39"/>
        <xdr:cNvCxnSpPr/>
      </xdr:nvCxnSpPr>
      <xdr:spPr>
        <a:xfrm>
          <a:off x="2419350" y="18002250"/>
          <a:ext cx="1104900" cy="1905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1000126</xdr:colOff>
      <xdr:row>79</xdr:row>
      <xdr:rowOff>28575</xdr:rowOff>
    </xdr:from>
    <xdr:to>
      <xdr:col>5</xdr:col>
      <xdr:colOff>571500</xdr:colOff>
      <xdr:row>81</xdr:row>
      <xdr:rowOff>19050</xdr:rowOff>
    </xdr:to>
    <xdr:cxnSp macro="">
      <xdr:nvCxnSpPr>
        <xdr:cNvPr id="44" name="Прямая со стрелкой 43"/>
        <xdr:cNvCxnSpPr/>
      </xdr:nvCxnSpPr>
      <xdr:spPr>
        <a:xfrm>
          <a:off x="4514851" y="18145125"/>
          <a:ext cx="638174" cy="38100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76200</xdr:colOff>
      <xdr:row>14</xdr:row>
      <xdr:rowOff>76200</xdr:rowOff>
    </xdr:from>
    <xdr:to>
      <xdr:col>17</xdr:col>
      <xdr:colOff>552450</xdr:colOff>
      <xdr:row>14</xdr:row>
      <xdr:rowOff>85725</xdr:rowOff>
    </xdr:to>
    <xdr:cxnSp macro="">
      <xdr:nvCxnSpPr>
        <xdr:cNvPr id="49" name="Прямая со стрелкой 48"/>
        <xdr:cNvCxnSpPr/>
      </xdr:nvCxnSpPr>
      <xdr:spPr>
        <a:xfrm>
          <a:off x="14458950" y="3800475"/>
          <a:ext cx="476250" cy="9525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8"/>
  <sheetViews>
    <sheetView tabSelected="1" topLeftCell="A88" workbookViewId="0">
      <selection activeCell="M108" sqref="M108"/>
    </sheetView>
  </sheetViews>
  <sheetFormatPr defaultRowHeight="15" x14ac:dyDescent="0.25"/>
  <cols>
    <col min="2" max="2" width="13.42578125" customWidth="1"/>
    <col min="3" max="3" width="17.5703125" customWidth="1"/>
    <col min="4" max="4" width="12.5703125" customWidth="1"/>
    <col min="5" max="5" width="16" customWidth="1"/>
    <col min="6" max="6" width="16.7109375" customWidth="1"/>
    <col min="7" max="7" width="13" customWidth="1"/>
    <col min="8" max="8" width="13.42578125" customWidth="1"/>
    <col min="9" max="9" width="2.85546875" customWidth="1"/>
    <col min="10" max="11" width="14" customWidth="1"/>
    <col min="12" max="12" width="12.140625" customWidth="1"/>
    <col min="13" max="13" width="17" customWidth="1"/>
    <col min="14" max="14" width="11" bestFit="1" customWidth="1"/>
    <col min="17" max="17" width="18.42578125" customWidth="1"/>
  </cols>
  <sheetData>
    <row r="1" spans="1:22" ht="15.75" thickBot="1" x14ac:dyDescent="0.3">
      <c r="A1" s="15" t="s">
        <v>7</v>
      </c>
      <c r="B1" s="16"/>
      <c r="C1" s="17"/>
    </row>
    <row r="2" spans="1:22" ht="36" customHeight="1" thickBot="1" x14ac:dyDescent="0.3">
      <c r="A2" s="18" t="s">
        <v>16</v>
      </c>
      <c r="B2" s="19"/>
      <c r="C2" s="20"/>
      <c r="J2" s="15" t="s">
        <v>4</v>
      </c>
      <c r="K2" s="16"/>
      <c r="L2" s="17"/>
    </row>
    <row r="3" spans="1:22" ht="15.75" thickBot="1" x14ac:dyDescent="0.3">
      <c r="A3" s="15" t="s">
        <v>8</v>
      </c>
      <c r="B3" s="16"/>
      <c r="C3" s="17"/>
      <c r="F3" s="18" t="s">
        <v>37</v>
      </c>
      <c r="G3" s="19"/>
      <c r="H3" s="20"/>
    </row>
    <row r="4" spans="1:22" ht="15.75" thickBot="1" x14ac:dyDescent="0.3">
      <c r="A4" s="15" t="s">
        <v>9</v>
      </c>
      <c r="B4" s="16"/>
      <c r="C4" s="17"/>
    </row>
    <row r="5" spans="1:22" ht="15.75" thickBot="1" x14ac:dyDescent="0.3">
      <c r="A5" s="15" t="s">
        <v>10</v>
      </c>
      <c r="B5" s="16"/>
      <c r="C5" s="17"/>
    </row>
    <row r="6" spans="1:22" ht="15.75" thickBot="1" x14ac:dyDescent="0.3">
      <c r="A6" s="15" t="s">
        <v>11</v>
      </c>
      <c r="B6" s="16"/>
      <c r="C6" s="17"/>
      <c r="H6" s="15" t="s">
        <v>36</v>
      </c>
      <c r="I6" s="16"/>
      <c r="J6" s="17"/>
      <c r="L6" s="15" t="s">
        <v>19</v>
      </c>
      <c r="M6" s="16"/>
      <c r="N6" s="17"/>
    </row>
    <row r="7" spans="1:22" ht="15.75" thickBot="1" x14ac:dyDescent="0.3">
      <c r="A7" s="15" t="s">
        <v>18</v>
      </c>
      <c r="B7" s="16"/>
      <c r="C7" s="17"/>
    </row>
    <row r="11" spans="1:22" ht="33.75" x14ac:dyDescent="0.5">
      <c r="B11" s="1"/>
      <c r="C11" s="2">
        <v>1</v>
      </c>
      <c r="G11" s="2">
        <v>2</v>
      </c>
      <c r="K11" s="2">
        <v>3</v>
      </c>
      <c r="P11" s="2">
        <v>4</v>
      </c>
      <c r="S11" s="2">
        <v>5</v>
      </c>
      <c r="V11" s="2">
        <v>6</v>
      </c>
    </row>
    <row r="12" spans="1:22" ht="15.75" thickBot="1" x14ac:dyDescent="0.3"/>
    <row r="13" spans="1:22" ht="52.5" customHeight="1" thickBot="1" x14ac:dyDescent="0.3">
      <c r="B13" s="15" t="s">
        <v>2</v>
      </c>
      <c r="C13" s="16"/>
      <c r="D13" s="17"/>
      <c r="F13" s="15" t="s">
        <v>0</v>
      </c>
      <c r="G13" s="16"/>
      <c r="H13" s="17"/>
      <c r="J13" s="15" t="s">
        <v>1</v>
      </c>
      <c r="K13" s="16"/>
      <c r="L13" s="17"/>
      <c r="O13" s="15" t="s">
        <v>3</v>
      </c>
      <c r="P13" s="16"/>
      <c r="Q13" s="17"/>
      <c r="S13" s="15" t="s">
        <v>32</v>
      </c>
      <c r="T13" s="16"/>
      <c r="U13" s="17"/>
    </row>
    <row r="14" spans="1:22" ht="15.75" thickBot="1" x14ac:dyDescent="0.3"/>
    <row r="15" spans="1:22" ht="15.75" thickBot="1" x14ac:dyDescent="0.3">
      <c r="S15" s="15" t="s">
        <v>33</v>
      </c>
      <c r="T15" s="16"/>
      <c r="U15" s="17"/>
    </row>
    <row r="16" spans="1:22" ht="15.75" thickBot="1" x14ac:dyDescent="0.3"/>
    <row r="17" spans="1:11" ht="33" customHeight="1" thickBot="1" x14ac:dyDescent="0.3">
      <c r="E17" s="18" t="s">
        <v>40</v>
      </c>
      <c r="F17" s="19"/>
      <c r="G17" s="20"/>
      <c r="I17" s="18" t="s">
        <v>41</v>
      </c>
      <c r="J17" s="19"/>
      <c r="K17" s="20"/>
    </row>
    <row r="20" spans="1:11" ht="15.75" thickBot="1" x14ac:dyDescent="0.3"/>
    <row r="21" spans="1:11" ht="15.75" thickBot="1" x14ac:dyDescent="0.3">
      <c r="E21" s="15" t="s">
        <v>38</v>
      </c>
      <c r="F21" s="16"/>
      <c r="G21" s="17"/>
      <c r="I21" s="15" t="s">
        <v>39</v>
      </c>
      <c r="J21" s="16"/>
      <c r="K21" s="17"/>
    </row>
    <row r="25" spans="1:11" ht="33.75" x14ac:dyDescent="0.5">
      <c r="A25" s="2">
        <v>1</v>
      </c>
      <c r="B25" t="s">
        <v>5</v>
      </c>
    </row>
    <row r="28" spans="1:11" ht="33.75" x14ac:dyDescent="0.5">
      <c r="A28" s="2">
        <v>2</v>
      </c>
      <c r="B28" t="s">
        <v>6</v>
      </c>
    </row>
    <row r="30" spans="1:11" ht="16.5" customHeight="1" x14ac:dyDescent="0.25">
      <c r="A30" t="s">
        <v>35</v>
      </c>
      <c r="B30" t="s">
        <v>34</v>
      </c>
    </row>
    <row r="31" spans="1:11" ht="19.5" customHeight="1" x14ac:dyDescent="0.5">
      <c r="A31" s="2"/>
      <c r="B31" s="3" t="s">
        <v>12</v>
      </c>
    </row>
    <row r="32" spans="1:11" ht="19.5" customHeight="1" x14ac:dyDescent="0.25">
      <c r="A32" t="s">
        <v>35</v>
      </c>
      <c r="B32" t="s">
        <v>17</v>
      </c>
    </row>
    <row r="33" spans="1:4" ht="19.5" customHeight="1" x14ac:dyDescent="0.5">
      <c r="A33" s="2"/>
    </row>
    <row r="34" spans="1:4" ht="15.75" thickBot="1" x14ac:dyDescent="0.3"/>
    <row r="35" spans="1:4" ht="15.75" thickBot="1" x14ac:dyDescent="0.3">
      <c r="A35" s="15" t="s">
        <v>8</v>
      </c>
      <c r="B35" s="16"/>
      <c r="C35" s="17"/>
      <c r="D35" t="s">
        <v>13</v>
      </c>
    </row>
    <row r="36" spans="1:4" ht="15.75" thickBot="1" x14ac:dyDescent="0.3">
      <c r="A36" s="15" t="s">
        <v>9</v>
      </c>
      <c r="B36" s="16"/>
      <c r="C36" s="17"/>
      <c r="D36" t="s">
        <v>14</v>
      </c>
    </row>
    <row r="37" spans="1:4" ht="15.75" thickBot="1" x14ac:dyDescent="0.3">
      <c r="A37" s="15" t="s">
        <v>10</v>
      </c>
      <c r="B37" s="16"/>
      <c r="C37" s="17"/>
      <c r="D37" t="s">
        <v>15</v>
      </c>
    </row>
    <row r="38" spans="1:4" ht="15.75" thickBot="1" x14ac:dyDescent="0.3">
      <c r="A38" s="15" t="s">
        <v>18</v>
      </c>
      <c r="B38" s="16"/>
      <c r="C38" s="17"/>
      <c r="D38" t="s">
        <v>30</v>
      </c>
    </row>
    <row r="39" spans="1:4" x14ac:dyDescent="0.25">
      <c r="B39" t="s">
        <v>84</v>
      </c>
    </row>
    <row r="41" spans="1:4" x14ac:dyDescent="0.25">
      <c r="B41" t="s">
        <v>20</v>
      </c>
    </row>
    <row r="42" spans="1:4" x14ac:dyDescent="0.25">
      <c r="B42" t="s">
        <v>21</v>
      </c>
    </row>
    <row r="44" spans="1:4" ht="33.75" x14ac:dyDescent="0.5">
      <c r="A44" s="2">
        <v>3</v>
      </c>
      <c r="B44" t="s">
        <v>25</v>
      </c>
    </row>
    <row r="45" spans="1:4" ht="15.75" thickBot="1" x14ac:dyDescent="0.3"/>
    <row r="46" spans="1:4" ht="15.75" thickBot="1" x14ac:dyDescent="0.3">
      <c r="A46" s="15" t="s">
        <v>22</v>
      </c>
      <c r="B46" s="16"/>
      <c r="C46" s="17"/>
      <c r="D46" t="s">
        <v>26</v>
      </c>
    </row>
    <row r="47" spans="1:4" ht="15.75" thickBot="1" x14ac:dyDescent="0.3">
      <c r="A47" s="15" t="s">
        <v>23</v>
      </c>
      <c r="B47" s="16"/>
      <c r="C47" s="17"/>
      <c r="D47" t="s">
        <v>27</v>
      </c>
    </row>
    <row r="48" spans="1:4" ht="15.75" thickBot="1" x14ac:dyDescent="0.3">
      <c r="A48" s="15" t="s">
        <v>24</v>
      </c>
      <c r="B48" s="16"/>
      <c r="C48" s="17"/>
      <c r="D48" t="s">
        <v>28</v>
      </c>
    </row>
    <row r="49" spans="1:17" ht="15.75" thickBot="1" x14ac:dyDescent="0.3">
      <c r="A49" s="15" t="s">
        <v>18</v>
      </c>
      <c r="B49" s="16"/>
      <c r="C49" s="17"/>
      <c r="D49" t="s">
        <v>29</v>
      </c>
    </row>
    <row r="51" spans="1:17" x14ac:dyDescent="0.25">
      <c r="A51" t="s">
        <v>31</v>
      </c>
      <c r="B51" t="s">
        <v>85</v>
      </c>
    </row>
    <row r="52" spans="1:17" x14ac:dyDescent="0.25">
      <c r="A52" t="s">
        <v>31</v>
      </c>
      <c r="B52" t="s">
        <v>86</v>
      </c>
    </row>
    <row r="55" spans="1:17" ht="33.75" x14ac:dyDescent="0.5">
      <c r="A55" s="2">
        <v>4</v>
      </c>
      <c r="B55" t="s">
        <v>42</v>
      </c>
    </row>
    <row r="56" spans="1:17" x14ac:dyDescent="0.25">
      <c r="A56" t="s">
        <v>35</v>
      </c>
      <c r="B56" t="s">
        <v>43</v>
      </c>
    </row>
    <row r="57" spans="1:17" x14ac:dyDescent="0.25">
      <c r="A57" t="s">
        <v>35</v>
      </c>
      <c r="B57" t="s">
        <v>61</v>
      </c>
    </row>
    <row r="60" spans="1:17" x14ac:dyDescent="0.25">
      <c r="B60" t="s">
        <v>60</v>
      </c>
      <c r="K60" s="32" t="s">
        <v>62</v>
      </c>
      <c r="L60" s="31" t="s">
        <v>87</v>
      </c>
    </row>
    <row r="62" spans="1:17" s="6" customFormat="1" ht="45" x14ac:dyDescent="0.25">
      <c r="A62" s="8" t="s">
        <v>44</v>
      </c>
      <c r="B62" s="8" t="s">
        <v>45</v>
      </c>
      <c r="C62" s="8" t="s">
        <v>46</v>
      </c>
      <c r="D62" s="8" t="s">
        <v>47</v>
      </c>
      <c r="E62" s="8" t="s">
        <v>48</v>
      </c>
      <c r="F62" s="8" t="s">
        <v>49</v>
      </c>
      <c r="G62" s="5" t="s">
        <v>50</v>
      </c>
      <c r="H62" s="7" t="s">
        <v>56</v>
      </c>
      <c r="I62" s="7"/>
      <c r="J62" s="7" t="s">
        <v>18</v>
      </c>
      <c r="K62" s="7" t="s">
        <v>57</v>
      </c>
      <c r="L62" s="7" t="s">
        <v>51</v>
      </c>
      <c r="M62" s="7" t="s">
        <v>52</v>
      </c>
      <c r="N62" s="7" t="s">
        <v>53</v>
      </c>
    </row>
    <row r="63" spans="1:17" x14ac:dyDescent="0.25">
      <c r="A63" s="9">
        <v>1</v>
      </c>
      <c r="B63" s="9" t="s">
        <v>54</v>
      </c>
      <c r="C63" s="9" t="s">
        <v>55</v>
      </c>
      <c r="D63" s="9">
        <v>3669</v>
      </c>
      <c r="E63" s="9">
        <v>3</v>
      </c>
      <c r="F63" s="9">
        <v>100</v>
      </c>
      <c r="G63" s="4">
        <v>35</v>
      </c>
      <c r="H63" s="4">
        <v>20</v>
      </c>
      <c r="I63" s="4"/>
      <c r="J63" s="4">
        <v>0</v>
      </c>
      <c r="K63" s="10">
        <f>F63+G63+H639</f>
        <v>135</v>
      </c>
      <c r="L63" s="10">
        <f>K63*Q63</f>
        <v>8775</v>
      </c>
      <c r="M63" s="10">
        <f>N63*Q63</f>
        <v>26325</v>
      </c>
      <c r="N63" s="10">
        <f>E63*K63</f>
        <v>405</v>
      </c>
      <c r="Q63">
        <v>65</v>
      </c>
    </row>
    <row r="64" spans="1:17" x14ac:dyDescent="0.25">
      <c r="A64" s="9">
        <v>2</v>
      </c>
      <c r="B64" s="9" t="s">
        <v>54</v>
      </c>
      <c r="C64" s="9" t="s">
        <v>55</v>
      </c>
      <c r="D64" s="9">
        <v>1512</v>
      </c>
      <c r="E64" s="9">
        <v>4</v>
      </c>
      <c r="F64" s="9">
        <v>500</v>
      </c>
      <c r="G64" s="4">
        <v>150</v>
      </c>
      <c r="H64" s="4">
        <v>100</v>
      </c>
      <c r="I64" s="4"/>
      <c r="J64" s="4">
        <v>0</v>
      </c>
      <c r="K64" s="10">
        <f>F64+G64+H640</f>
        <v>650</v>
      </c>
      <c r="L64" s="10">
        <f>K64*Q63</f>
        <v>42250</v>
      </c>
      <c r="M64" s="10">
        <f>Q63*N64</f>
        <v>169000</v>
      </c>
      <c r="N64" s="10">
        <f>E64*K64</f>
        <v>2600</v>
      </c>
    </row>
    <row r="65" spans="1:14" x14ac:dyDescent="0.25">
      <c r="A65" s="9"/>
      <c r="B65" s="9"/>
      <c r="C65" s="9"/>
      <c r="D65" s="9"/>
      <c r="E65" s="9"/>
      <c r="F65" s="9"/>
      <c r="G65" s="4"/>
      <c r="H65" s="4"/>
      <c r="I65" s="4"/>
      <c r="J65" s="4"/>
      <c r="K65" s="4"/>
      <c r="L65" s="4"/>
      <c r="M65" s="4"/>
      <c r="N65" s="4"/>
    </row>
    <row r="66" spans="1:14" x14ac:dyDescent="0.25">
      <c r="A66" s="9"/>
      <c r="B66" s="9"/>
      <c r="C66" s="9"/>
      <c r="D66" s="9"/>
      <c r="E66" s="9"/>
      <c r="F66" s="9"/>
      <c r="G66" s="4"/>
      <c r="H66" s="4"/>
      <c r="I66" s="4"/>
      <c r="J66" s="4"/>
      <c r="K66" s="4"/>
      <c r="L66" s="4"/>
      <c r="M66" s="4"/>
      <c r="N66" s="4"/>
    </row>
    <row r="67" spans="1:14" x14ac:dyDescent="0.25">
      <c r="A67" s="9"/>
      <c r="B67" s="9"/>
      <c r="C67" s="9"/>
      <c r="D67" s="9"/>
      <c r="E67" s="9"/>
      <c r="F67" s="9"/>
      <c r="G67" s="4"/>
      <c r="H67" s="4"/>
      <c r="I67" s="4"/>
      <c r="J67" s="4"/>
      <c r="K67" s="4"/>
      <c r="L67" s="4"/>
      <c r="M67" s="4"/>
      <c r="N67" s="4"/>
    </row>
    <row r="68" spans="1:14" x14ac:dyDescent="0.25">
      <c r="A68" s="9"/>
      <c r="B68" s="9"/>
      <c r="C68" s="9"/>
      <c r="D68" s="9"/>
      <c r="E68" s="9"/>
      <c r="F68" s="9"/>
      <c r="G68" s="4"/>
      <c r="H68" s="4"/>
      <c r="I68" s="4"/>
      <c r="J68" s="4"/>
      <c r="K68" s="4"/>
      <c r="L68" s="4"/>
      <c r="M68" s="4"/>
      <c r="N68" s="4"/>
    </row>
    <row r="69" spans="1:14" ht="15.75" thickBot="1" x14ac:dyDescent="0.3"/>
    <row r="70" spans="1:14" ht="15.75" thickBot="1" x14ac:dyDescent="0.3">
      <c r="A70" s="21" t="s">
        <v>58</v>
      </c>
      <c r="B70" s="22"/>
      <c r="C70" s="22"/>
      <c r="D70" s="22"/>
      <c r="E70" s="22"/>
      <c r="F70" s="22"/>
      <c r="G70" s="23"/>
      <c r="H70" s="24"/>
      <c r="I70" s="24"/>
      <c r="J70" s="24"/>
      <c r="K70" s="24"/>
      <c r="L70" s="24"/>
      <c r="M70" s="24"/>
      <c r="N70" s="24"/>
    </row>
    <row r="72" spans="1:14" x14ac:dyDescent="0.25">
      <c r="A72" s="25" t="s">
        <v>59</v>
      </c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</row>
    <row r="76" spans="1:14" ht="21.75" customHeight="1" x14ac:dyDescent="0.5">
      <c r="A76" s="2" t="s">
        <v>62</v>
      </c>
      <c r="C76" t="s">
        <v>67</v>
      </c>
    </row>
    <row r="78" spans="1:14" ht="15.75" thickBot="1" x14ac:dyDescent="0.3"/>
    <row r="79" spans="1:14" ht="15.75" thickBot="1" x14ac:dyDescent="0.3">
      <c r="C79" s="11" t="s">
        <v>63</v>
      </c>
      <c r="E79" s="12" t="s">
        <v>64</v>
      </c>
    </row>
    <row r="81" spans="1:6" ht="15.75" thickBot="1" x14ac:dyDescent="0.3"/>
    <row r="82" spans="1:6" ht="15.75" thickBot="1" x14ac:dyDescent="0.3">
      <c r="D82" s="11" t="s">
        <v>65</v>
      </c>
      <c r="F82" s="11" t="s">
        <v>66</v>
      </c>
    </row>
    <row r="89" spans="1:6" ht="33.75" x14ac:dyDescent="0.5">
      <c r="A89" s="2">
        <v>5</v>
      </c>
      <c r="C89" t="s">
        <v>70</v>
      </c>
    </row>
    <row r="90" spans="1:6" x14ac:dyDescent="0.25">
      <c r="C90" t="s">
        <v>68</v>
      </c>
    </row>
    <row r="91" spans="1:6" x14ac:dyDescent="0.25">
      <c r="C91" t="s">
        <v>69</v>
      </c>
    </row>
    <row r="99" spans="1:15" ht="33.75" x14ac:dyDescent="0.5">
      <c r="A99" s="2">
        <v>6</v>
      </c>
      <c r="C99" t="s">
        <v>72</v>
      </c>
    </row>
    <row r="101" spans="1:15" x14ac:dyDescent="0.25">
      <c r="C101" t="s">
        <v>71</v>
      </c>
    </row>
    <row r="104" spans="1:15" x14ac:dyDescent="0.25">
      <c r="C104" s="8" t="s">
        <v>44</v>
      </c>
      <c r="D104" s="8" t="s">
        <v>45</v>
      </c>
      <c r="E104" s="8" t="s">
        <v>46</v>
      </c>
      <c r="F104" s="8" t="s">
        <v>47</v>
      </c>
      <c r="G104" s="8"/>
      <c r="H104" s="8"/>
    </row>
    <row r="105" spans="1:15" x14ac:dyDescent="0.25">
      <c r="C105" s="9">
        <v>1</v>
      </c>
      <c r="D105" s="9" t="s">
        <v>54</v>
      </c>
      <c r="E105" s="9" t="s">
        <v>55</v>
      </c>
      <c r="F105" s="9">
        <v>3669</v>
      </c>
      <c r="G105" s="9"/>
      <c r="H105" s="9"/>
    </row>
    <row r="106" spans="1:15" ht="15.75" thickBot="1" x14ac:dyDescent="0.3"/>
    <row r="107" spans="1:15" ht="15.75" thickBot="1" x14ac:dyDescent="0.3">
      <c r="C107" s="26" t="s">
        <v>78</v>
      </c>
      <c r="D107" s="27"/>
    </row>
    <row r="108" spans="1:15" ht="30" x14ac:dyDescent="0.25">
      <c r="F108" s="13" t="s">
        <v>75</v>
      </c>
      <c r="H108" s="13" t="s">
        <v>76</v>
      </c>
      <c r="K108" t="s">
        <v>79</v>
      </c>
      <c r="L108" s="14" t="s">
        <v>81</v>
      </c>
      <c r="M108" s="14" t="s">
        <v>83</v>
      </c>
    </row>
    <row r="109" spans="1:15" ht="15.75" thickBot="1" x14ac:dyDescent="0.3">
      <c r="F109" s="4">
        <v>100</v>
      </c>
      <c r="G109" s="4"/>
      <c r="H109" s="4">
        <v>200</v>
      </c>
      <c r="I109" s="4"/>
      <c r="J109" s="4"/>
      <c r="K109" s="4"/>
      <c r="L109" s="4"/>
      <c r="M109" s="4"/>
      <c r="N109" s="4"/>
      <c r="O109" s="4"/>
    </row>
    <row r="110" spans="1:15" ht="15.75" thickBot="1" x14ac:dyDescent="0.3">
      <c r="C110" s="15" t="s">
        <v>73</v>
      </c>
      <c r="D110" s="16"/>
      <c r="E110" s="17"/>
      <c r="H110" s="28" t="s">
        <v>80</v>
      </c>
      <c r="I110" s="29"/>
      <c r="J110" s="30"/>
    </row>
    <row r="111" spans="1:15" ht="15.75" thickBot="1" x14ac:dyDescent="0.3">
      <c r="C111" s="15" t="s">
        <v>74</v>
      </c>
      <c r="D111" s="16"/>
      <c r="E111" s="17"/>
      <c r="H111" s="15" t="s">
        <v>77</v>
      </c>
      <c r="I111" s="16"/>
      <c r="J111" s="17"/>
    </row>
    <row r="112" spans="1:15" ht="15.75" thickBot="1" x14ac:dyDescent="0.3">
      <c r="C112" s="15" t="s">
        <v>8</v>
      </c>
      <c r="D112" s="16"/>
      <c r="E112" s="17"/>
      <c r="H112" s="15" t="s">
        <v>82</v>
      </c>
      <c r="I112" s="16"/>
      <c r="J112" s="17"/>
    </row>
    <row r="113" spans="3:10" ht="15.75" thickBot="1" x14ac:dyDescent="0.3">
      <c r="C113" s="15" t="s">
        <v>9</v>
      </c>
      <c r="D113" s="16"/>
      <c r="E113" s="17"/>
      <c r="H113" s="15"/>
      <c r="I113" s="16"/>
      <c r="J113" s="17"/>
    </row>
    <row r="114" spans="3:10" ht="15.75" thickBot="1" x14ac:dyDescent="0.3">
      <c r="C114" s="15" t="s">
        <v>10</v>
      </c>
      <c r="D114" s="16"/>
      <c r="E114" s="17"/>
      <c r="H114" s="15"/>
      <c r="I114" s="16"/>
      <c r="J114" s="17"/>
    </row>
    <row r="115" spans="3:10" ht="15.75" thickBot="1" x14ac:dyDescent="0.3">
      <c r="C115" s="15" t="s">
        <v>18</v>
      </c>
      <c r="D115" s="16"/>
      <c r="E115" s="17"/>
      <c r="H115" s="15"/>
      <c r="I115" s="16"/>
      <c r="J115" s="17"/>
    </row>
    <row r="116" spans="3:10" ht="15.75" thickBot="1" x14ac:dyDescent="0.3">
      <c r="C116" s="15"/>
      <c r="D116" s="16"/>
      <c r="E116" s="17"/>
    </row>
    <row r="117" spans="3:10" ht="15.75" thickBot="1" x14ac:dyDescent="0.3">
      <c r="C117" s="15"/>
      <c r="D117" s="16"/>
      <c r="E117" s="17"/>
    </row>
    <row r="118" spans="3:10" ht="15.75" thickBot="1" x14ac:dyDescent="0.3">
      <c r="C118" s="15"/>
      <c r="D118" s="16"/>
      <c r="E118" s="17"/>
    </row>
  </sheetData>
  <mergeCells count="48">
    <mergeCell ref="C118:E118"/>
    <mergeCell ref="H112:J112"/>
    <mergeCell ref="H113:J113"/>
    <mergeCell ref="H114:J114"/>
    <mergeCell ref="H115:J115"/>
    <mergeCell ref="C116:E116"/>
    <mergeCell ref="C117:E117"/>
    <mergeCell ref="C115:E115"/>
    <mergeCell ref="A72:N72"/>
    <mergeCell ref="C107:D107"/>
    <mergeCell ref="C112:E112"/>
    <mergeCell ref="C113:E113"/>
    <mergeCell ref="C114:E114"/>
    <mergeCell ref="C110:E110"/>
    <mergeCell ref="C111:E111"/>
    <mergeCell ref="H110:J110"/>
    <mergeCell ref="H111:J111"/>
    <mergeCell ref="S13:U13"/>
    <mergeCell ref="S15:U15"/>
    <mergeCell ref="A70:F70"/>
    <mergeCell ref="G70:N70"/>
    <mergeCell ref="A38:C38"/>
    <mergeCell ref="O13:Q13"/>
    <mergeCell ref="F13:H13"/>
    <mergeCell ref="J13:L13"/>
    <mergeCell ref="E17:G17"/>
    <mergeCell ref="I17:K17"/>
    <mergeCell ref="E21:G21"/>
    <mergeCell ref="I21:K21"/>
    <mergeCell ref="A46:C46"/>
    <mergeCell ref="A47:C47"/>
    <mergeCell ref="A48:C48"/>
    <mergeCell ref="A49:C49"/>
    <mergeCell ref="A6:C6"/>
    <mergeCell ref="A35:C35"/>
    <mergeCell ref="A36:C36"/>
    <mergeCell ref="A37:C37"/>
    <mergeCell ref="A7:C7"/>
    <mergeCell ref="B13:D13"/>
    <mergeCell ref="H6:J6"/>
    <mergeCell ref="L6:N6"/>
    <mergeCell ref="J2:L2"/>
    <mergeCell ref="F3:H3"/>
    <mergeCell ref="A1:C1"/>
    <mergeCell ref="A3:C3"/>
    <mergeCell ref="A5:C5"/>
    <mergeCell ref="A4:C4"/>
    <mergeCell ref="A2:C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2015-08-21T14:18:48Z</dcterms:modified>
</cp:coreProperties>
</file>