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06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<sst xmlns="http://schemas.openxmlformats.org/spreadsheetml/2006/main" count="73" uniqueCount="57">
  <si>
    <t>Требование-накладная</t>
  </si>
  <si>
    <t>№ п/п</t>
  </si>
  <si>
    <t>Наименование документа (закладка Производство)</t>
  </si>
  <si>
    <t>копируемый аналогичный документ</t>
  </si>
  <si>
    <t>что необходимо занести</t>
  </si>
  <si>
    <t>Отчет производства за смену</t>
  </si>
  <si>
    <r>
      <t>Только количество переданного в Карьер-Сервис бута  (сколько тонн бута передали в Карьер-Сервис) -</t>
    </r>
    <r>
      <rPr>
        <b/>
        <u/>
        <sz val="11"/>
        <color theme="1"/>
        <rFont val="Calibri"/>
        <family val="2"/>
        <charset val="204"/>
        <scheme val="minor"/>
      </rPr>
      <t xml:space="preserve"> из сменных рапортов количество бута в столбце "Выпуск 2 линия"</t>
    </r>
  </si>
  <si>
    <r>
      <t xml:space="preserve">бух. записи (обязательно проверять </t>
    </r>
    <r>
      <rPr>
        <b/>
        <u/>
        <sz val="11"/>
        <color theme="1"/>
        <rFont val="Calibri"/>
        <family val="2"/>
        <charset val="204"/>
        <scheme val="minor"/>
      </rPr>
      <t>проводки и количество</t>
    </r>
    <r>
      <rPr>
        <sz val="11"/>
        <color theme="1"/>
        <rFont val="Calibri"/>
        <family val="2"/>
        <scheme val="minor"/>
      </rPr>
      <t>!!!)</t>
    </r>
  </si>
  <si>
    <r>
      <t>То же самое количество переданного в Карьер-Сервис бута  (сколько тонн бута передали в Карьер-Сервис) -</t>
    </r>
    <r>
      <rPr>
        <b/>
        <u/>
        <sz val="11"/>
        <color theme="1"/>
        <rFont val="Calibri"/>
        <family val="2"/>
        <charset val="204"/>
        <scheme val="minor"/>
      </rPr>
      <t xml:space="preserve"> из сменных рапортов количество бута в столбце "Выпуск 2 линия"</t>
    </r>
  </si>
  <si>
    <t>Передача товаров</t>
  </si>
  <si>
    <t>Поступление из переработки</t>
  </si>
  <si>
    <t>№ 1 от 01.09.2020</t>
  </si>
  <si>
    <t>Смысл проводки и документа</t>
  </si>
  <si>
    <t>После взрыва достали горную массу из карьера</t>
  </si>
  <si>
    <t>В стоимость горной массы включаем транспортные расходы на первозку</t>
  </si>
  <si>
    <t>Горная масса передается на первичное дробление в Щеку</t>
  </si>
  <si>
    <t>из Щеки получаем бут</t>
  </si>
  <si>
    <t>Бут передаем в Карьер-Сервис</t>
  </si>
  <si>
    <r>
      <t xml:space="preserve">Количество разного вида щебня, выпущенного Карьер-Сервис </t>
    </r>
    <r>
      <rPr>
        <b/>
        <u/>
        <sz val="11"/>
        <color theme="1"/>
        <rFont val="Calibri"/>
        <family val="2"/>
        <charset val="204"/>
        <scheme val="minor"/>
      </rPr>
      <t>(55% от общего количества по колонке Выпуск 2 линия) и 20-40 по колонке Выпуск 2 линия</t>
    </r>
  </si>
  <si>
    <t>Карьер-Сервис дробит бут и получает фракции 0-5 (55% от общего количества по колонке Выпуск 2 линия) и 20-40 по колонке Выпуск 2 линия, а оставшееся количество ставим на выпуск 40-70</t>
  </si>
  <si>
    <t>Количество фракции 40-70 в предыдущем документе</t>
  </si>
  <si>
    <t>Оставшееся количество 0-5 из сменного рапорта и фракция 5-20</t>
  </si>
  <si>
    <t>На нашем оборудовании дробится полуфабрикат, получаем фракции 5-20 и 0-5</t>
  </si>
  <si>
    <t>№ 2 от 01.09.2020</t>
  </si>
  <si>
    <t>№ 3 от 01.09.2020</t>
  </si>
  <si>
    <t>Дт 20.01                                                                                Кт 21                                                                                            Линия 2,  1 выпуск Щека                         1.1. горная масса  ПФ</t>
  </si>
  <si>
    <t xml:space="preserve">Дт 20.01                                                                                   Кт 21                                                                                               выпуск 1.1                                                                0. горная масса  </t>
  </si>
  <si>
    <t>Дт 21                                                                                     Кт 20.01                                                                                               1.1  горная масса                                                        выпуск 1.1</t>
  </si>
  <si>
    <t>Дт 21                                                                                            Кт 20.01                                                                                                  фрак. 0-150 (бут)(Подряд. дроб)             Линия 2.  1 выпуск Щека</t>
  </si>
  <si>
    <t xml:space="preserve">Дт 10.07                                                                                  Кт 21                                                                                     фрак. 0-150 (бут)(Подр. др.)                фрак. 0-150 (бут)(Подр. др.)                             </t>
  </si>
  <si>
    <t>Дт 21                                                                            Кт 20.01                                                                                            по фракциям (Подр. др.)                       Линия 2 выпуск 2 (Под. др.)</t>
  </si>
  <si>
    <t xml:space="preserve">Дт 20.01                                                                             Кт 10.07                                                                                                Линия 2 выпуск 2 (Под. др.)                       по фракциям (Подр. др.)                                                 </t>
  </si>
  <si>
    <t>Дт 20.01                                                                                  Кт 21                                                                                            Линия , 3 выпуск (Подр. Др.)                    фракц. 40-70 (Подр. др.)</t>
  </si>
  <si>
    <t>Полуфабрикат Карьер-Сервис передает на 3 выпуск, на HP 200</t>
  </si>
  <si>
    <t>Комплектация номенклатуры</t>
  </si>
  <si>
    <t>Данные по таблице, раздел II Подрядное дробление</t>
  </si>
  <si>
    <t>Дт 21                                                                                                 Кт 20.01                                                                                               1.1  горная масса                                                                   3. выпуск</t>
  </si>
  <si>
    <t>Дт 43                                                                                              Кт 21                                                                              По фракциям                                      По фракциям (Подр. дробл.)</t>
  </si>
  <si>
    <t>Полуфабрикат Карьер-Сервис становится готовой продукцией в учете</t>
  </si>
  <si>
    <t>№ 1, 2  от 01.09.2020</t>
  </si>
  <si>
    <t>№ 3, 4 от 01.09.2020</t>
  </si>
  <si>
    <t>Данные по таблице, раздел III Подрядное дробление</t>
  </si>
  <si>
    <t>Полуфабрикат 3 выпуска становится готовой продукцией в учете</t>
  </si>
  <si>
    <t>Если в течение дня была и передача бута на 2 линию, и выпуск щебня по 2 линии, создаем за эту дату все документы с № 1 по № 10.</t>
  </si>
  <si>
    <t>Если в течение дня не было  передачи бута на 2 линию, но был только выпуск щебня по 2 линии, создаем за эту дату документы с № 6 по № 10.</t>
  </si>
  <si>
    <t>Если в течение дня была только передача бута на 2 линию, а выпуска щебня по 2 линии не было, создаем за эту дату документы с № 1 по № 5.</t>
  </si>
  <si>
    <t>Сумма по образцу отчета от 01.08.2016 (руб.)</t>
  </si>
  <si>
    <t>40-70   1095,14 тонн,   20-40  550,90 тонн,                    0-5    214,56 тонн</t>
  </si>
  <si>
    <t>20-40  550,90 тонн,                    0-5    214,56 тонн</t>
  </si>
  <si>
    <t>0-5     175,54 тонн,           5-20    919,6 тонн</t>
  </si>
  <si>
    <t>Инструкция по составлению производственных документов (дробление подрядчиком)</t>
  </si>
  <si>
    <t>документы формируются</t>
  </si>
  <si>
    <t>документы не формируются</t>
  </si>
  <si>
    <t>условие 2</t>
  </si>
  <si>
    <t>условие 3</t>
  </si>
  <si>
    <t>условие 1</t>
  </si>
  <si>
    <t>Все документы (субконто в документах) должны формироваться как в примере от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</si>
</sst>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zoomScale="70" zoomScaleNormal="70" workbookViewId="0">
      <selection activeCell="A21" sqref="A21"/>
    </sheetView>
  </sheetViews>
  <sheetFormatPr defaultRowHeight="15" x14ac:dyDescent="0.25"/>
  <cols>
    <col min="1" max="1" width="4.42578125" style="5" customWidth="1"/>
    <col min="2" max="2" width="19.28515625" customWidth="1"/>
    <col min="3" max="3" width="12.85546875" customWidth="1"/>
    <col min="4" max="4" width="29.140625" customWidth="1"/>
    <col min="5" max="5" width="57.140625" customWidth="1"/>
    <col min="6" max="6" width="18" customWidth="1"/>
    <col min="7" max="7" width="21.28515625" style="14" customWidth="1"/>
    <col min="8" max="8" width="13.28515625" customWidth="1"/>
  </cols>
  <sheetData>
    <row r="1" spans="1:10" x14ac:dyDescent="0.25">
      <c r="A1" s="26" t="s">
        <v>50</v>
      </c>
      <c r="B1" s="27"/>
      <c r="C1" s="27"/>
      <c r="D1" s="27"/>
      <c r="E1" s="27"/>
      <c r="F1" s="27"/>
    </row>
    <row r="3" spans="1:10" s="8" customFormat="1" ht="60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7</v>
      </c>
      <c r="F3" s="7" t="s">
        <v>12</v>
      </c>
      <c r="G3" s="18" t="s">
        <v>46</v>
      </c>
      <c r="H3" s="7"/>
      <c r="I3" s="7"/>
      <c r="J3" s="7"/>
    </row>
    <row r="4" spans="1:10" s="1" customFormat="1" ht="101.25" customHeight="1" x14ac:dyDescent="0.25">
      <c r="A4" s="3">
        <v>1</v>
      </c>
      <c r="B4" s="2" t="s">
        <v>0</v>
      </c>
      <c r="C4" s="2" t="s">
        <v>11</v>
      </c>
      <c r="D4" s="2" t="s">
        <v>6</v>
      </c>
      <c r="E4" s="2" t="s">
        <v>26</v>
      </c>
      <c r="F4" s="2" t="s">
        <v>13</v>
      </c>
      <c r="G4" s="15">
        <f>1477.75</f>
        <v>1477.75</v>
      </c>
      <c r="H4" s="22" t="s">
        <v>51</v>
      </c>
      <c r="I4" s="22" t="s">
        <v>53</v>
      </c>
      <c r="J4" s="22" t="s">
        <v>55</v>
      </c>
    </row>
    <row r="5" spans="1:10" s="1" customFormat="1" ht="105" x14ac:dyDescent="0.25">
      <c r="A5" s="3">
        <v>2</v>
      </c>
      <c r="B5" s="2" t="s">
        <v>5</v>
      </c>
      <c r="C5" s="2" t="s">
        <v>11</v>
      </c>
      <c r="D5" s="2" t="s">
        <v>8</v>
      </c>
      <c r="E5" s="2" t="s">
        <v>27</v>
      </c>
      <c r="F5" s="2" t="s">
        <v>14</v>
      </c>
      <c r="G5" s="15">
        <v>1477.75</v>
      </c>
      <c r="H5" s="22"/>
      <c r="I5" s="22"/>
      <c r="J5" s="22"/>
    </row>
    <row r="6" spans="1:10" s="1" customFormat="1" ht="105" x14ac:dyDescent="0.25">
      <c r="A6" s="3">
        <v>3</v>
      </c>
      <c r="B6" s="2" t="s">
        <v>0</v>
      </c>
      <c r="C6" s="2" t="s">
        <v>23</v>
      </c>
      <c r="D6" s="2" t="s">
        <v>8</v>
      </c>
      <c r="E6" s="2" t="s">
        <v>25</v>
      </c>
      <c r="F6" s="2" t="s">
        <v>15</v>
      </c>
      <c r="G6" s="15">
        <v>1477.75</v>
      </c>
      <c r="H6" s="22"/>
      <c r="I6" s="22"/>
      <c r="J6" s="22"/>
    </row>
    <row r="7" spans="1:10" s="1" customFormat="1" ht="105" x14ac:dyDescent="0.25">
      <c r="A7" s="3">
        <v>4</v>
      </c>
      <c r="B7" s="2" t="s">
        <v>5</v>
      </c>
      <c r="C7" s="2" t="s">
        <v>23</v>
      </c>
      <c r="D7" s="2" t="s">
        <v>8</v>
      </c>
      <c r="E7" s="2" t="s">
        <v>28</v>
      </c>
      <c r="F7" s="2" t="s">
        <v>16</v>
      </c>
      <c r="G7" s="15">
        <v>1477.75</v>
      </c>
      <c r="H7" s="22"/>
      <c r="I7" s="22"/>
      <c r="J7" s="22"/>
    </row>
    <row r="8" spans="1:10" s="1" customFormat="1" ht="105" x14ac:dyDescent="0.25">
      <c r="A8" s="19">
        <v>5</v>
      </c>
      <c r="B8" s="20" t="s">
        <v>9</v>
      </c>
      <c r="C8" s="20" t="s">
        <v>11</v>
      </c>
      <c r="D8" s="20" t="s">
        <v>8</v>
      </c>
      <c r="E8" s="20" t="s">
        <v>29</v>
      </c>
      <c r="F8" s="20" t="s">
        <v>17</v>
      </c>
      <c r="G8" s="21">
        <v>1477.75</v>
      </c>
      <c r="H8" s="22" t="s">
        <v>52</v>
      </c>
      <c r="I8" s="22"/>
      <c r="J8" s="22"/>
    </row>
    <row r="9" spans="1:10" s="1" customFormat="1" ht="75" customHeight="1" x14ac:dyDescent="0.25">
      <c r="A9" s="28">
        <v>6</v>
      </c>
      <c r="B9" s="30" t="s">
        <v>10</v>
      </c>
      <c r="C9" s="30" t="s">
        <v>23</v>
      </c>
      <c r="D9" s="30" t="s">
        <v>18</v>
      </c>
      <c r="E9" s="20" t="s">
        <v>30</v>
      </c>
      <c r="F9" s="30" t="s">
        <v>19</v>
      </c>
      <c r="G9" s="21" t="s">
        <v>47</v>
      </c>
      <c r="H9" s="22"/>
      <c r="I9" s="22" t="s">
        <v>54</v>
      </c>
      <c r="J9" s="22"/>
    </row>
    <row r="10" spans="1:10" s="1" customFormat="1" ht="75.75" customHeight="1" x14ac:dyDescent="0.25">
      <c r="A10" s="29"/>
      <c r="B10" s="31"/>
      <c r="C10" s="31"/>
      <c r="D10" s="31"/>
      <c r="E10" s="20" t="s">
        <v>31</v>
      </c>
      <c r="F10" s="31"/>
      <c r="G10" s="21" t="s">
        <v>47</v>
      </c>
      <c r="H10" s="22"/>
      <c r="I10" s="22"/>
      <c r="J10" s="22"/>
    </row>
    <row r="11" spans="1:10" s="9" customFormat="1" ht="55.5" customHeight="1" x14ac:dyDescent="0.25">
      <c r="A11" s="10">
        <v>7</v>
      </c>
      <c r="B11" s="11" t="s">
        <v>0</v>
      </c>
      <c r="C11" s="11" t="s">
        <v>24</v>
      </c>
      <c r="D11" s="11" t="s">
        <v>20</v>
      </c>
      <c r="E11" s="11" t="s">
        <v>32</v>
      </c>
      <c r="F11" s="11" t="s">
        <v>33</v>
      </c>
      <c r="G11" s="16">
        <v>1095.1400000000001</v>
      </c>
      <c r="H11" s="24" t="s">
        <v>51</v>
      </c>
      <c r="I11" s="22"/>
      <c r="J11" s="22"/>
    </row>
    <row r="12" spans="1:10" s="1" customFormat="1" ht="90" x14ac:dyDescent="0.25">
      <c r="A12" s="3">
        <v>8</v>
      </c>
      <c r="B12" s="2" t="s">
        <v>5</v>
      </c>
      <c r="C12" s="2" t="s">
        <v>24</v>
      </c>
      <c r="D12" s="2" t="s">
        <v>21</v>
      </c>
      <c r="E12" s="2" t="s">
        <v>36</v>
      </c>
      <c r="F12" s="2" t="s">
        <v>22</v>
      </c>
      <c r="G12" s="15">
        <v>175.54</v>
      </c>
      <c r="H12" s="24"/>
      <c r="I12" s="22"/>
      <c r="J12" s="22"/>
    </row>
    <row r="13" spans="1:10" s="1" customFormat="1" ht="90" customHeight="1" x14ac:dyDescent="0.25">
      <c r="A13" s="3">
        <v>9</v>
      </c>
      <c r="B13" s="2" t="s">
        <v>34</v>
      </c>
      <c r="C13" s="2" t="s">
        <v>39</v>
      </c>
      <c r="D13" s="2" t="s">
        <v>35</v>
      </c>
      <c r="E13" s="2" t="s">
        <v>37</v>
      </c>
      <c r="F13" s="2" t="s">
        <v>38</v>
      </c>
      <c r="G13" s="15" t="s">
        <v>48</v>
      </c>
      <c r="H13" s="24"/>
      <c r="I13" s="22"/>
      <c r="J13" s="22"/>
    </row>
    <row r="14" spans="1:10" s="1" customFormat="1" ht="90" customHeight="1" x14ac:dyDescent="0.25">
      <c r="A14" s="3">
        <v>10</v>
      </c>
      <c r="B14" s="2" t="s">
        <v>34</v>
      </c>
      <c r="C14" s="2" t="s">
        <v>40</v>
      </c>
      <c r="D14" s="2" t="s">
        <v>41</v>
      </c>
      <c r="E14" s="2" t="s">
        <v>37</v>
      </c>
      <c r="F14" s="2" t="s">
        <v>42</v>
      </c>
      <c r="G14" s="15" t="s">
        <v>49</v>
      </c>
      <c r="H14" s="24"/>
      <c r="I14" s="22"/>
      <c r="J14" s="22"/>
    </row>
    <row r="15" spans="1:10" s="1" customFormat="1" x14ac:dyDescent="0.25">
      <c r="A15" s="4"/>
      <c r="G15" s="17"/>
    </row>
    <row r="16" spans="1:10" s="1" customFormat="1" x14ac:dyDescent="0.25">
      <c r="A16" s="4"/>
      <c r="G16" s="17"/>
    </row>
    <row r="17" spans="1:10" s="13" customFormat="1" ht="34.5" customHeight="1" x14ac:dyDescent="0.25">
      <c r="A17" s="12">
        <v>1</v>
      </c>
      <c r="B17" s="25" t="s">
        <v>43</v>
      </c>
      <c r="C17" s="25"/>
      <c r="D17" s="25"/>
      <c r="E17" s="25"/>
      <c r="F17" s="25"/>
      <c r="G17" s="12"/>
    </row>
    <row r="18" spans="1:10" s="13" customFormat="1" ht="18.75" x14ac:dyDescent="0.25">
      <c r="A18" s="12"/>
      <c r="G18" s="12"/>
    </row>
    <row r="19" spans="1:10" s="13" customFormat="1" ht="36" customHeight="1" x14ac:dyDescent="0.25">
      <c r="A19" s="12">
        <v>2</v>
      </c>
      <c r="B19" s="25" t="s">
        <v>45</v>
      </c>
      <c r="C19" s="25"/>
      <c r="D19" s="25"/>
      <c r="E19" s="25"/>
      <c r="F19" s="25"/>
      <c r="G19" s="12"/>
    </row>
    <row r="20" spans="1:10" s="13" customFormat="1" ht="18.75" x14ac:dyDescent="0.25">
      <c r="A20" s="12"/>
      <c r="G20" s="12"/>
    </row>
    <row r="21" spans="1:10" s="13" customFormat="1" ht="36" customHeight="1" x14ac:dyDescent="0.25">
      <c r="A21" s="12">
        <v>3</v>
      </c>
      <c r="B21" s="25" t="s">
        <v>44</v>
      </c>
      <c r="C21" s="25"/>
      <c r="D21" s="25"/>
      <c r="E21" s="25"/>
      <c r="F21" s="25"/>
      <c r="G21" s="12"/>
    </row>
    <row r="22" spans="1:10" s="13" customFormat="1" ht="18.75" x14ac:dyDescent="0.25">
      <c r="A22" s="12"/>
      <c r="G22" s="12"/>
    </row>
    <row r="23" spans="1:10" s="1" customFormat="1" x14ac:dyDescent="0.25">
      <c r="A23" s="4"/>
      <c r="G23" s="17"/>
    </row>
    <row r="24" spans="1:10" s="1" customFormat="1" ht="31.5" x14ac:dyDescent="0.25">
      <c r="A24" s="4"/>
      <c r="B24" s="23" t="s">
        <v>56</v>
      </c>
      <c r="C24" s="23"/>
      <c r="D24" s="23"/>
      <c r="E24" s="23"/>
      <c r="F24" s="23"/>
      <c r="G24" s="23"/>
      <c r="H24" s="23"/>
      <c r="I24" s="23"/>
      <c r="J24" s="23"/>
    </row>
    <row r="25" spans="1:10" s="1" customFormat="1" x14ac:dyDescent="0.25">
      <c r="A25" s="4"/>
      <c r="G25" s="17"/>
    </row>
    <row r="26" spans="1:10" s="1" customFormat="1" x14ac:dyDescent="0.25">
      <c r="A26" s="4"/>
      <c r="G26" s="17"/>
    </row>
    <row r="27" spans="1:10" s="1" customFormat="1" x14ac:dyDescent="0.25">
      <c r="A27" s="4"/>
      <c r="G27" s="17"/>
    </row>
    <row r="28" spans="1:10" s="1" customFormat="1" x14ac:dyDescent="0.25">
      <c r="A28" s="4"/>
      <c r="G28" s="17"/>
    </row>
    <row r="29" spans="1:10" s="1" customFormat="1" x14ac:dyDescent="0.25">
      <c r="A29" s="4"/>
      <c r="G29" s="17"/>
    </row>
    <row r="30" spans="1:10" s="1" customFormat="1" x14ac:dyDescent="0.25">
      <c r="A30" s="4"/>
      <c r="G30" s="17"/>
    </row>
  </sheetData>
  <mergeCells count="16">
    <mergeCell ref="A1:F1"/>
    <mergeCell ref="A9:A10"/>
    <mergeCell ref="B9:B10"/>
    <mergeCell ref="C9:C10"/>
    <mergeCell ref="D9:D10"/>
    <mergeCell ref="F9:F10"/>
    <mergeCell ref="J4:J14"/>
    <mergeCell ref="B24:J24"/>
    <mergeCell ref="H4:H7"/>
    <mergeCell ref="H8:H10"/>
    <mergeCell ref="H11:H14"/>
    <mergeCell ref="I4:I8"/>
    <mergeCell ref="I9:I14"/>
    <mergeCell ref="B17:F17"/>
    <mergeCell ref="B19:F19"/>
    <mergeCell ref="B21:F21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2016-08-22T07:45:01Z</dcterms:modified>
</cp:coreProperties>
</file>