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Declaration_Rus_Kuka" sheetId="1" r:id="rId1"/>
  </sheets>
  <definedNames>
    <definedName name="_xlnm._FilterDatabase" localSheetId="0" hidden="1">Declaration_Rus_Kuka!$B$2:$H$54</definedName>
  </definedNames>
  <calcPr calcId="125725"/>
</workbook>
</file>

<file path=xl/calcChain.xml><?xml version="1.0" encoding="utf-8"?>
<calcChain xmlns="http://schemas.openxmlformats.org/spreadsheetml/2006/main">
  <c r="H44" i="1"/>
  <c r="H45"/>
  <c r="H46"/>
  <c r="H47"/>
  <c r="H48"/>
  <c r="H49"/>
  <c r="H50"/>
  <c r="H51"/>
  <c r="H52"/>
  <c r="H5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3"/>
  <c r="H54" s="1"/>
</calcChain>
</file>

<file path=xl/sharedStrings.xml><?xml version="1.0" encoding="utf-8"?>
<sst xmlns="http://schemas.openxmlformats.org/spreadsheetml/2006/main" count="213" uniqueCount="92">
  <si>
    <r>
      <rPr>
        <b/>
        <sz val="12"/>
        <color rgb="FF000000"/>
        <rFont val="Calibri Light"/>
      </rPr>
      <t xml:space="preserve">Декларация к инвойсу №: </t>
    </r>
    <r>
      <rPr>
        <b/>
        <sz val="12"/>
        <color rgb="FF000000"/>
        <rFont val="Calibri Light"/>
      </rPr>
      <t>216JJ30-40001-36</t>
    </r>
    <r>
      <rPr>
        <b/>
        <sz val="12"/>
        <color rgb="FF000000"/>
        <rFont val="Calibri Light"/>
      </rPr>
      <t xml:space="preserve"> от </t>
    </r>
    <r>
      <rPr>
        <b/>
        <sz val="12"/>
        <color rgb="FF000000"/>
        <rFont val="Calibri Light"/>
      </rPr>
      <t>05.07.2016</t>
    </r>
  </si>
  <si>
    <t>TNVED</t>
  </si>
  <si>
    <t>Article</t>
  </si>
  <si>
    <t>Model</t>
  </si>
  <si>
    <t>Product</t>
  </si>
  <si>
    <t>Qtty</t>
  </si>
  <si>
    <t>Price USD</t>
  </si>
  <si>
    <t>Total USD</t>
  </si>
  <si>
    <t>9401 61 0000</t>
  </si>
  <si>
    <t>1293/2(0a)</t>
  </si>
  <si>
    <t>1293</t>
  </si>
  <si>
    <t>ЭЛЕМЕНТ МОДУЛЬНОГО ДИВАНА ЦЕНТРАЛЬНЫЙ ЭЛЕМЕНТ 2-МЕСТНЫЙ</t>
  </si>
  <si>
    <t>1293/2(1a,LA)</t>
  </si>
  <si>
    <t>ЭЛЕМЕНТ МОДУЛЬНОГО ДИВАНА КРАЙНИЙ ЭЛЕМЕНТ 2-МЕСТНЫЙ ЛЕВЫЙ</t>
  </si>
  <si>
    <t>1293/2(1a,RA)</t>
  </si>
  <si>
    <t>ЭЛЕМЕНТ МОДУЛЬНОГО ДИВАНА КРАЙНИЙ ЭЛЕМЕНТ 2-МЕСТНЫЙ ПРАВЫЙ</t>
  </si>
  <si>
    <t>1576/1(0a)</t>
  </si>
  <si>
    <t>1576</t>
  </si>
  <si>
    <t>ЦЕНТРАЛЬНЫЙ 1-МЕСТНЫЙ ЭЛЕМЕНТ СО СКОЛЬЗЯЩИМ МЕХАНИЧЕСКИМ РЕКЛАЙНЕРОМ</t>
  </si>
  <si>
    <t>1576/1,5(1a,LA)</t>
  </si>
  <si>
    <t>КРАЙНИЙ 1-МЕСТНЫЙ ЭЛЕМЕНТ ЛЕВЫЙ С МЕХАНИЧЕСКИМ СКОЛЬЗЯЩИМ РЕКЛАЙНЕРОМ</t>
  </si>
  <si>
    <t>1576/1,5(1a,RA)</t>
  </si>
  <si>
    <t>КРАЙНИЙ 1-МЕСТНЫЙ ЭЛЕМЕНТ ПРАВЫЙ С МЕХАНИЧЕСКИМ СКОЛЬЗЯЩИМ РЕКЛАЙНЕРОМ</t>
  </si>
  <si>
    <t>1576/CL(LA)CT</t>
  </si>
  <si>
    <t>ЭЛЕМЕНТ МОДУЛЬНОГО ДИВАНА ШЕЗЛОНГ СО СТОЛИКОМ ЛЕВЫЙ</t>
  </si>
  <si>
    <t>1576/CL(RA)CT</t>
  </si>
  <si>
    <t>ЭЛЕМЕНТ МОДУЛЬНОГО ДИВАНА ШЕЗЛОНГ СО СТОЛИКОМ ПРАВЫЙ</t>
  </si>
  <si>
    <t>1735/1.5(0a)</t>
  </si>
  <si>
    <t>1735</t>
  </si>
  <si>
    <t>ЭЛЕМЕНТ МОДУЛЬНОГО ДИВАНА ЦЕНТРАЛЬНЫЙ ЭЛЕМЕНТ 1-МЕСТНЫЙ</t>
  </si>
  <si>
    <t>1735/1.5(LA)X</t>
  </si>
  <si>
    <t>ЭЛЕМЕНТ МОДУЛЬНОГО ДИВАНА КРАЙНИЙ ЭЛЕМЕНТ 1-МЕСТНЫЙ ЛЕВЫЙ С МЕХАНИЧЕСКИМ РЕКЛАЙНЕРОМ</t>
  </si>
  <si>
    <t>1735/1.5(RA)X</t>
  </si>
  <si>
    <t>ЭЛЕМЕНТ МОДУЛЬНОГО ДИВАНА КРАЙНИЙ ЭЛЕМЕНТ 1-МЕСТНЫЙ ПРАВЫЙ С МЕХАНИЧЕСКИМ РЕКЛАЙНЕРОМ</t>
  </si>
  <si>
    <t>1735/C</t>
  </si>
  <si>
    <t>ЭЛЕМЕНТ МОДУЛЬНОГО ДИВАНА УГОЛ</t>
  </si>
  <si>
    <t>1751/1(2a)GSX</t>
  </si>
  <si>
    <t>1751</t>
  </si>
  <si>
    <t>КРЕСЛО КАЧАЛКА С МЕХАНИЧЕСКИМ РЕКЛАЙНЕРОМ И ВРАЩЕНИЕМ</t>
  </si>
  <si>
    <t>1751/1.5(0a)X</t>
  </si>
  <si>
    <t>ЭЛЕМЕНТ МОДУЛЬНОГО ДИВАНА ЦЕНТРАЛЬНЫЙ ЭЛЕМЕНТ 1-МЕСТНЫЙ С МЕХАНИЧЕСКИМ РЕКЛАЙНЕРОМ</t>
  </si>
  <si>
    <t>1751/1.5(LA)E</t>
  </si>
  <si>
    <t>ЭЛЕМЕНТ МОДУЛЬНОГО ДИВАНА КРАЙНИЙ ЭЛЕМЕНТ 1-МЕСТНЫЙ ЛЕВЫЙ С ЭЛЕКТРИЧЕСКИМ РЕКЛАЙНЕРОМ</t>
  </si>
  <si>
    <t>1751/1.5(RA)E</t>
  </si>
  <si>
    <t>ЭЛЕМЕНТ МОДУЛЬНОГО ДИВАНА КРАЙНИЙ ЭЛЕМЕНТ 1-МЕСТНЫЙ ПРАВЫЙ С ЭЛЕКТРИЧЕСКИМ РЕКЛАЙНЕРОМ</t>
  </si>
  <si>
    <t>1751/2(2a)CE</t>
  </si>
  <si>
    <t>2-МЕСТНЫЙ ДИВАН С ЦЕНТРАЛЬНЫМ ЭЛЕМЕНТОМ СО СТОЛИКОМ И 2-МЯ ЭЛЕКТРИЧЕСКИМИ РЕКЛАЙНЕРАМИ</t>
  </si>
  <si>
    <t>1751/3(LA)E</t>
  </si>
  <si>
    <t>ЭЛЕМЕНТ МОДУЛЬНОГО ДИВАНА КРАЙНИЙ ЭЛЕМЕНТ 3-МЕСТНЫЙ ЛЕВЫЙ С ЭЛЕКТРИЧЕСКИМ РЕКЛАЙНЕРОМ</t>
  </si>
  <si>
    <t>1751/3(RA)E</t>
  </si>
  <si>
    <t>ЭЛЕМЕНТ МОДУЛЬНОГО ДИВАНА КРАЙНИЙ ЭЛЕМЕНТ 3-МЕСТНЫЙ ПРАВЫЙ С ЭЛЕКТРИЧЕСКИМ РЕКЛАЙНЕРОМ</t>
  </si>
  <si>
    <t>1751/CL(LAF)E</t>
  </si>
  <si>
    <t>ЭЛЕМЕНТ МОДУЛЬНОГО ДИВАНА ШЕЗЛОНГ ЛЕВЫЙ С ЭЛЕКТРИЧЕСКИМ РЕКЛАЙНЕРОМ</t>
  </si>
  <si>
    <t>1818/1,5(OA)</t>
  </si>
  <si>
    <t>1818</t>
  </si>
  <si>
    <t>ЭЛЕМЕНТ МОДУЛЬНОГО ДИВАНА ЦЕНТРАЛЬНЫЙ ЭЛЕМЕНТ БЕЗ КРЕПЛЕНИЙ - КРЕСЛО</t>
  </si>
  <si>
    <t>1961/1(2a)</t>
  </si>
  <si>
    <t>1961</t>
  </si>
  <si>
    <t>КРЕСЛО</t>
  </si>
  <si>
    <t>2616/3(LA)</t>
  </si>
  <si>
    <t>2616</t>
  </si>
  <si>
    <t>КРАЙНИЙ ЭЛЕМЕНТ 3 - МЕСТНЫЙ ЛЕВЫЙ</t>
  </si>
  <si>
    <t>2616/3(RA)</t>
  </si>
  <si>
    <t>КРАЙНИЙ ЭЛЕМЕНТ 3 - МЕСТНЫЙ ПРАВЫЙ</t>
  </si>
  <si>
    <t>2616/CL(LA)</t>
  </si>
  <si>
    <t>ЭЛЕМЕНТ МОДУЛЬНОГО ДИВАНА ШЕЗЛОНГ ЛЕВЫЙ</t>
  </si>
  <si>
    <t>2616/CL(RA)</t>
  </si>
  <si>
    <t>ШЕЗЛОНГ ПРАВЫЙ</t>
  </si>
  <si>
    <t>9404 90 9000</t>
  </si>
  <si>
    <t>2616/P</t>
  </si>
  <si>
    <t>ПОДУШКА</t>
  </si>
  <si>
    <t>1295/1(1A)RA</t>
  </si>
  <si>
    <t>NEW HOLLYWOOD</t>
  </si>
  <si>
    <t>ЭЛЕМЕНТ МОДУЛЬНОГО ДИВАНА КРАЙНИЙ ЭЛЕМЕНТ 1-МЕСТНЫЙ ПРАВЫЙ</t>
  </si>
  <si>
    <t>1295/1(1А)LA</t>
  </si>
  <si>
    <t>ЭЛЕМЕНТ МОДУЛЬНОГО ДИВАНА КРАЙНИЙ ЭЛЕМЕНТ 1-МЕСТНЫЙ ЛЕВЫЙ</t>
  </si>
  <si>
    <t>1295/1(ОА)</t>
  </si>
  <si>
    <t>ЦЕНТРАЛЬНЫЙ ЭЛЕМЕНТ 1 - МЕСТНЫЙ</t>
  </si>
  <si>
    <t>1295/HR</t>
  </si>
  <si>
    <t>ПОДГОЛОВНИК</t>
  </si>
  <si>
    <t>A986/O</t>
  </si>
  <si>
    <t>NEW KARMA</t>
  </si>
  <si>
    <t>ПУФ</t>
  </si>
  <si>
    <t>А986/1(2А)/S</t>
  </si>
  <si>
    <t>КРЕСЛО С РЕЛАКСОМ</t>
  </si>
  <si>
    <t>A1013/1(2A)/S</t>
  </si>
  <si>
    <t>NEW YORK</t>
  </si>
  <si>
    <t>КРЕСЛО С ЭЛЕКТРИЧЕСКИМ РЕКЛАЙНЕРОМ НА КРУГЛОМ ОСНОВАНИИ</t>
  </si>
  <si>
    <t>2683/3(2а)</t>
  </si>
  <si>
    <t>SMARTI</t>
  </si>
  <si>
    <t>3-МЕСТНЫЙ ДИВАН НЕРАСКЛАДНОЙ</t>
  </si>
  <si>
    <t/>
  </si>
</sst>
</file>

<file path=xl/styles.xml><?xml version="1.0" encoding="utf-8"?>
<styleSheet xmlns="http://schemas.openxmlformats.org/spreadsheetml/2006/main">
  <numFmts count="2">
    <numFmt numFmtId="42" formatCode="_-* #,##0&quot;р.&quot;_-;\-* #,##0&quot;р.&quot;_-;_-* &quot;-&quot;&quot;р.&quot;_-;_-@_-"/>
    <numFmt numFmtId="164" formatCode="[$-10419]#,##0;\-#,##0"/>
  </numFmts>
  <fonts count="6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2"/>
      <color rgb="FF000000"/>
      <name val="Calibri Light"/>
    </font>
    <font>
      <sz val="8"/>
      <color rgb="FF000000"/>
      <name val="Calibri Light"/>
    </font>
    <font>
      <b/>
      <sz val="8"/>
      <color rgb="FF000000"/>
      <name val="Calibri Light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4">
    <xf numFmtId="0" fontId="1" fillId="0" borderId="0" xfId="0" applyFont="1" applyFill="1" applyBorder="1"/>
    <xf numFmtId="0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vertical="center" wrapText="1" readingOrder="1"/>
    </xf>
    <xf numFmtId="164" fontId="3" fillId="0" borderId="1" xfId="1" applyNumberFormat="1" applyFont="1" applyFill="1" applyBorder="1" applyAlignment="1">
      <alignment horizontal="center" vertical="center" wrapText="1" readingOrder="1"/>
    </xf>
    <xf numFmtId="164" fontId="4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3" fillId="0" borderId="1" xfId="1" applyNumberFormat="1" applyFont="1" applyFill="1" applyBorder="1" applyAlignment="1">
      <alignment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42" fontId="4" fillId="0" borderId="4" xfId="1" applyNumberFormat="1" applyFont="1" applyFill="1" applyBorder="1" applyAlignment="1">
      <alignment horizontal="right" vertical="center" wrapText="1" readingOrder="1"/>
    </xf>
    <xf numFmtId="42" fontId="4" fillId="0" borderId="3" xfId="1" applyNumberFormat="1" applyFont="1" applyFill="1" applyBorder="1" applyAlignment="1">
      <alignment horizontal="right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4"/>
  <sheetViews>
    <sheetView showGridLines="0" tabSelected="1" topLeftCell="B1" workbookViewId="0">
      <selection activeCell="L42" sqref="L42"/>
    </sheetView>
  </sheetViews>
  <sheetFormatPr defaultRowHeight="15"/>
  <cols>
    <col min="1" max="1" width="0" hidden="1" customWidth="1"/>
    <col min="2" max="2" width="13.42578125" customWidth="1"/>
    <col min="3" max="3" width="12.42578125" customWidth="1"/>
    <col min="4" max="4" width="13.42578125" customWidth="1"/>
    <col min="5" max="5" width="66.85546875" customWidth="1"/>
    <col min="6" max="6" width="7.42578125" customWidth="1"/>
    <col min="7" max="7" width="9.28515625" customWidth="1"/>
    <col min="8" max="8" width="9.7109375" customWidth="1"/>
    <col min="9" max="9" width="3.28515625" customWidth="1"/>
  </cols>
  <sheetData>
    <row r="1" spans="1:8" ht="19.5" customHeight="1">
      <c r="A1" s="7" t="s">
        <v>0</v>
      </c>
      <c r="B1" s="8"/>
      <c r="C1" s="8"/>
      <c r="D1" s="8"/>
      <c r="E1" s="8"/>
      <c r="F1" s="8"/>
      <c r="G1" s="8"/>
      <c r="H1" s="8"/>
    </row>
    <row r="2" spans="1:8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>
      <c r="B3" s="2" t="s">
        <v>8</v>
      </c>
      <c r="C3" s="2" t="s">
        <v>9</v>
      </c>
      <c r="D3" s="2" t="s">
        <v>10</v>
      </c>
      <c r="E3" s="2" t="s">
        <v>11</v>
      </c>
      <c r="F3" s="3">
        <v>1</v>
      </c>
      <c r="G3" s="6">
        <v>336</v>
      </c>
      <c r="H3" s="6">
        <f>F3*G3</f>
        <v>336</v>
      </c>
    </row>
    <row r="4" spans="1:8">
      <c r="B4" s="2" t="s">
        <v>8</v>
      </c>
      <c r="C4" s="2" t="s">
        <v>12</v>
      </c>
      <c r="D4" s="2" t="s">
        <v>10</v>
      </c>
      <c r="E4" s="2" t="s">
        <v>13</v>
      </c>
      <c r="F4" s="3">
        <v>1</v>
      </c>
      <c r="G4" s="6">
        <v>411</v>
      </c>
      <c r="H4" s="6">
        <f t="shared" ref="H4:H53" si="0">F4*G4</f>
        <v>411</v>
      </c>
    </row>
    <row r="5" spans="1:8">
      <c r="B5" s="2" t="s">
        <v>8</v>
      </c>
      <c r="C5" s="2" t="s">
        <v>14</v>
      </c>
      <c r="D5" s="2" t="s">
        <v>10</v>
      </c>
      <c r="E5" s="2" t="s">
        <v>15</v>
      </c>
      <c r="F5" s="3">
        <v>1</v>
      </c>
      <c r="G5" s="6">
        <v>411</v>
      </c>
      <c r="H5" s="6">
        <f t="shared" si="0"/>
        <v>411</v>
      </c>
    </row>
    <row r="6" spans="1:8" ht="22.5">
      <c r="B6" s="2" t="s">
        <v>8</v>
      </c>
      <c r="C6" s="2" t="s">
        <v>16</v>
      </c>
      <c r="D6" s="2" t="s">
        <v>17</v>
      </c>
      <c r="E6" s="2" t="s">
        <v>18</v>
      </c>
      <c r="F6" s="3">
        <v>2</v>
      </c>
      <c r="G6" s="6">
        <v>146</v>
      </c>
      <c r="H6" s="6">
        <f t="shared" si="0"/>
        <v>292</v>
      </c>
    </row>
    <row r="7" spans="1:8" ht="22.5">
      <c r="B7" s="2" t="s">
        <v>8</v>
      </c>
      <c r="C7" s="2" t="s">
        <v>19</v>
      </c>
      <c r="D7" s="2" t="s">
        <v>17</v>
      </c>
      <c r="E7" s="2" t="s">
        <v>20</v>
      </c>
      <c r="F7" s="3">
        <v>1</v>
      </c>
      <c r="G7" s="6">
        <v>182</v>
      </c>
      <c r="H7" s="6">
        <f t="shared" si="0"/>
        <v>182</v>
      </c>
    </row>
    <row r="8" spans="1:8" ht="22.5">
      <c r="B8" s="2" t="s">
        <v>8</v>
      </c>
      <c r="C8" s="2" t="s">
        <v>21</v>
      </c>
      <c r="D8" s="2" t="s">
        <v>17</v>
      </c>
      <c r="E8" s="2" t="s">
        <v>22</v>
      </c>
      <c r="F8" s="3">
        <v>1</v>
      </c>
      <c r="G8" s="6">
        <v>182</v>
      </c>
      <c r="H8" s="6">
        <f t="shared" si="0"/>
        <v>182</v>
      </c>
    </row>
    <row r="9" spans="1:8">
      <c r="B9" s="2" t="s">
        <v>8</v>
      </c>
      <c r="C9" s="2" t="s">
        <v>23</v>
      </c>
      <c r="D9" s="2" t="s">
        <v>17</v>
      </c>
      <c r="E9" s="2" t="s">
        <v>24</v>
      </c>
      <c r="F9" s="3">
        <v>1</v>
      </c>
      <c r="G9" s="6">
        <v>259</v>
      </c>
      <c r="H9" s="6">
        <f t="shared" si="0"/>
        <v>259</v>
      </c>
    </row>
    <row r="10" spans="1:8">
      <c r="B10" s="2" t="s">
        <v>8</v>
      </c>
      <c r="C10" s="2" t="s">
        <v>25</v>
      </c>
      <c r="D10" s="2" t="s">
        <v>17</v>
      </c>
      <c r="E10" s="2" t="s">
        <v>26</v>
      </c>
      <c r="F10" s="3">
        <v>1</v>
      </c>
      <c r="G10" s="6">
        <v>259</v>
      </c>
      <c r="H10" s="6">
        <f t="shared" si="0"/>
        <v>259</v>
      </c>
    </row>
    <row r="11" spans="1:8">
      <c r="B11" s="2" t="s">
        <v>8</v>
      </c>
      <c r="C11" s="2" t="s">
        <v>27</v>
      </c>
      <c r="D11" s="2" t="s">
        <v>28</v>
      </c>
      <c r="E11" s="2" t="s">
        <v>29</v>
      </c>
      <c r="F11" s="3">
        <v>1</v>
      </c>
      <c r="G11" s="6">
        <v>265</v>
      </c>
      <c r="H11" s="6">
        <f t="shared" si="0"/>
        <v>265</v>
      </c>
    </row>
    <row r="12" spans="1:8" ht="22.5">
      <c r="B12" s="2" t="s">
        <v>8</v>
      </c>
      <c r="C12" s="2" t="s">
        <v>30</v>
      </c>
      <c r="D12" s="2" t="s">
        <v>28</v>
      </c>
      <c r="E12" s="2" t="s">
        <v>31</v>
      </c>
      <c r="F12" s="3">
        <v>1</v>
      </c>
      <c r="G12" s="6">
        <v>441</v>
      </c>
      <c r="H12" s="6">
        <f t="shared" si="0"/>
        <v>441</v>
      </c>
    </row>
    <row r="13" spans="1:8" ht="22.5">
      <c r="B13" s="2" t="s">
        <v>8</v>
      </c>
      <c r="C13" s="2" t="s">
        <v>32</v>
      </c>
      <c r="D13" s="2" t="s">
        <v>28</v>
      </c>
      <c r="E13" s="2" t="s">
        <v>33</v>
      </c>
      <c r="F13" s="3">
        <v>1</v>
      </c>
      <c r="G13" s="6">
        <v>441</v>
      </c>
      <c r="H13" s="6">
        <f t="shared" si="0"/>
        <v>441</v>
      </c>
    </row>
    <row r="14" spans="1:8">
      <c r="B14" s="2" t="s">
        <v>8</v>
      </c>
      <c r="C14" s="2" t="s">
        <v>34</v>
      </c>
      <c r="D14" s="2" t="s">
        <v>28</v>
      </c>
      <c r="E14" s="2" t="s">
        <v>35</v>
      </c>
      <c r="F14" s="3">
        <v>1</v>
      </c>
      <c r="G14" s="6">
        <v>373</v>
      </c>
      <c r="H14" s="6">
        <f t="shared" si="0"/>
        <v>373</v>
      </c>
    </row>
    <row r="15" spans="1:8">
      <c r="B15" s="2" t="s">
        <v>8</v>
      </c>
      <c r="C15" s="2" t="s">
        <v>36</v>
      </c>
      <c r="D15" s="2" t="s">
        <v>37</v>
      </c>
      <c r="E15" s="2" t="s">
        <v>38</v>
      </c>
      <c r="F15" s="3">
        <v>1</v>
      </c>
      <c r="G15" s="6">
        <v>526</v>
      </c>
      <c r="H15" s="6">
        <f t="shared" si="0"/>
        <v>526</v>
      </c>
    </row>
    <row r="16" spans="1:8" ht="22.5">
      <c r="B16" s="2" t="s">
        <v>8</v>
      </c>
      <c r="C16" s="2" t="s">
        <v>39</v>
      </c>
      <c r="D16" s="2" t="s">
        <v>37</v>
      </c>
      <c r="E16" s="2" t="s">
        <v>40</v>
      </c>
      <c r="F16" s="3">
        <v>1</v>
      </c>
      <c r="G16" s="6">
        <v>152</v>
      </c>
      <c r="H16" s="6">
        <f t="shared" si="0"/>
        <v>152</v>
      </c>
    </row>
    <row r="17" spans="2:8" ht="22.5">
      <c r="B17" s="2" t="s">
        <v>8</v>
      </c>
      <c r="C17" s="2" t="s">
        <v>41</v>
      </c>
      <c r="D17" s="2" t="s">
        <v>37</v>
      </c>
      <c r="E17" s="2" t="s">
        <v>42</v>
      </c>
      <c r="F17" s="3">
        <v>1</v>
      </c>
      <c r="G17" s="6">
        <v>448</v>
      </c>
      <c r="H17" s="6">
        <f t="shared" si="0"/>
        <v>448</v>
      </c>
    </row>
    <row r="18" spans="2:8" ht="22.5">
      <c r="B18" s="2" t="s">
        <v>8</v>
      </c>
      <c r="C18" s="2" t="s">
        <v>41</v>
      </c>
      <c r="D18" s="2" t="s">
        <v>37</v>
      </c>
      <c r="E18" s="2" t="s">
        <v>42</v>
      </c>
      <c r="F18" s="3">
        <v>1</v>
      </c>
      <c r="G18" s="6">
        <v>232</v>
      </c>
      <c r="H18" s="6">
        <f t="shared" si="0"/>
        <v>232</v>
      </c>
    </row>
    <row r="19" spans="2:8" ht="22.5">
      <c r="B19" s="2" t="s">
        <v>8</v>
      </c>
      <c r="C19" s="2" t="s">
        <v>43</v>
      </c>
      <c r="D19" s="2" t="s">
        <v>37</v>
      </c>
      <c r="E19" s="2" t="s">
        <v>44</v>
      </c>
      <c r="F19" s="3">
        <v>1</v>
      </c>
      <c r="G19" s="6">
        <v>448</v>
      </c>
      <c r="H19" s="6">
        <f t="shared" si="0"/>
        <v>448</v>
      </c>
    </row>
    <row r="20" spans="2:8" ht="22.5">
      <c r="B20" s="2" t="s">
        <v>8</v>
      </c>
      <c r="C20" s="2" t="s">
        <v>43</v>
      </c>
      <c r="D20" s="2" t="s">
        <v>37</v>
      </c>
      <c r="E20" s="2" t="s">
        <v>44</v>
      </c>
      <c r="F20" s="3">
        <v>1</v>
      </c>
      <c r="G20" s="6">
        <v>515</v>
      </c>
      <c r="H20" s="6">
        <f t="shared" si="0"/>
        <v>515</v>
      </c>
    </row>
    <row r="21" spans="2:8" ht="22.5">
      <c r="B21" s="2" t="s">
        <v>8</v>
      </c>
      <c r="C21" s="2" t="s">
        <v>43</v>
      </c>
      <c r="D21" s="2" t="s">
        <v>37</v>
      </c>
      <c r="E21" s="2" t="s">
        <v>44</v>
      </c>
      <c r="F21" s="3">
        <v>1</v>
      </c>
      <c r="G21" s="6">
        <v>253</v>
      </c>
      <c r="H21" s="6">
        <f t="shared" si="0"/>
        <v>253</v>
      </c>
    </row>
    <row r="22" spans="2:8" ht="22.5">
      <c r="B22" s="2" t="s">
        <v>8</v>
      </c>
      <c r="C22" s="2" t="s">
        <v>45</v>
      </c>
      <c r="D22" s="2" t="s">
        <v>37</v>
      </c>
      <c r="E22" s="2" t="s">
        <v>46</v>
      </c>
      <c r="F22" s="3">
        <v>1</v>
      </c>
      <c r="G22" s="6">
        <v>452</v>
      </c>
      <c r="H22" s="6">
        <f t="shared" si="0"/>
        <v>452</v>
      </c>
    </row>
    <row r="23" spans="2:8" ht="22.5">
      <c r="B23" s="2" t="s">
        <v>8</v>
      </c>
      <c r="C23" s="2" t="s">
        <v>47</v>
      </c>
      <c r="D23" s="2" t="s">
        <v>37</v>
      </c>
      <c r="E23" s="2" t="s">
        <v>48</v>
      </c>
      <c r="F23" s="3">
        <v>1</v>
      </c>
      <c r="G23" s="6">
        <v>811</v>
      </c>
      <c r="H23" s="6">
        <f t="shared" si="0"/>
        <v>811</v>
      </c>
    </row>
    <row r="24" spans="2:8" ht="22.5">
      <c r="B24" s="2" t="s">
        <v>8</v>
      </c>
      <c r="C24" s="2" t="s">
        <v>49</v>
      </c>
      <c r="D24" s="2" t="s">
        <v>37</v>
      </c>
      <c r="E24" s="2" t="s">
        <v>50</v>
      </c>
      <c r="F24" s="3">
        <v>1</v>
      </c>
      <c r="G24" s="6">
        <v>338</v>
      </c>
      <c r="H24" s="6">
        <f t="shared" si="0"/>
        <v>338</v>
      </c>
    </row>
    <row r="25" spans="2:8" ht="22.5">
      <c r="B25" s="2" t="s">
        <v>8</v>
      </c>
      <c r="C25" s="2" t="s">
        <v>51</v>
      </c>
      <c r="D25" s="2" t="s">
        <v>37</v>
      </c>
      <c r="E25" s="2" t="s">
        <v>52</v>
      </c>
      <c r="F25" s="3">
        <v>1</v>
      </c>
      <c r="G25" s="6">
        <v>277</v>
      </c>
      <c r="H25" s="6">
        <f t="shared" si="0"/>
        <v>277</v>
      </c>
    </row>
    <row r="26" spans="2:8" ht="22.5">
      <c r="B26" s="2" t="s">
        <v>8</v>
      </c>
      <c r="C26" s="2" t="s">
        <v>53</v>
      </c>
      <c r="D26" s="2" t="s">
        <v>54</v>
      </c>
      <c r="E26" s="2" t="s">
        <v>55</v>
      </c>
      <c r="F26" s="3">
        <v>2</v>
      </c>
      <c r="G26" s="6">
        <v>233</v>
      </c>
      <c r="H26" s="6">
        <f t="shared" si="0"/>
        <v>466</v>
      </c>
    </row>
    <row r="27" spans="2:8">
      <c r="B27" s="2" t="s">
        <v>8</v>
      </c>
      <c r="C27" s="2" t="s">
        <v>56</v>
      </c>
      <c r="D27" s="2" t="s">
        <v>57</v>
      </c>
      <c r="E27" s="2" t="s">
        <v>58</v>
      </c>
      <c r="F27" s="3">
        <v>1</v>
      </c>
      <c r="G27" s="6">
        <v>115</v>
      </c>
      <c r="H27" s="6">
        <f t="shared" si="0"/>
        <v>115</v>
      </c>
    </row>
    <row r="28" spans="2:8">
      <c r="B28" s="2" t="s">
        <v>8</v>
      </c>
      <c r="C28" s="2" t="s">
        <v>59</v>
      </c>
      <c r="D28" s="2" t="s">
        <v>60</v>
      </c>
      <c r="E28" s="2" t="s">
        <v>61</v>
      </c>
      <c r="F28" s="3">
        <v>1</v>
      </c>
      <c r="G28" s="6">
        <v>303</v>
      </c>
      <c r="H28" s="6">
        <f t="shared" si="0"/>
        <v>303</v>
      </c>
    </row>
    <row r="29" spans="2:8">
      <c r="B29" s="2" t="s">
        <v>8</v>
      </c>
      <c r="C29" s="2" t="s">
        <v>62</v>
      </c>
      <c r="D29" s="2" t="s">
        <v>60</v>
      </c>
      <c r="E29" s="2" t="s">
        <v>63</v>
      </c>
      <c r="F29" s="3">
        <v>1</v>
      </c>
      <c r="G29" s="6">
        <v>303</v>
      </c>
      <c r="H29" s="6">
        <f t="shared" si="0"/>
        <v>303</v>
      </c>
    </row>
    <row r="30" spans="2:8">
      <c r="B30" s="2" t="s">
        <v>8</v>
      </c>
      <c r="C30" s="2" t="s">
        <v>62</v>
      </c>
      <c r="D30" s="2" t="s">
        <v>60</v>
      </c>
      <c r="E30" s="2" t="s">
        <v>63</v>
      </c>
      <c r="F30" s="3">
        <v>1</v>
      </c>
      <c r="G30" s="6">
        <v>267</v>
      </c>
      <c r="H30" s="6">
        <f t="shared" si="0"/>
        <v>267</v>
      </c>
    </row>
    <row r="31" spans="2:8">
      <c r="B31" s="2" t="s">
        <v>8</v>
      </c>
      <c r="C31" s="2" t="s">
        <v>64</v>
      </c>
      <c r="D31" s="2" t="s">
        <v>60</v>
      </c>
      <c r="E31" s="2" t="s">
        <v>65</v>
      </c>
      <c r="F31" s="3">
        <v>1</v>
      </c>
      <c r="G31" s="6">
        <v>250</v>
      </c>
      <c r="H31" s="6">
        <f t="shared" si="0"/>
        <v>250</v>
      </c>
    </row>
    <row r="32" spans="2:8">
      <c r="B32" s="2" t="s">
        <v>8</v>
      </c>
      <c r="C32" s="2" t="s">
        <v>64</v>
      </c>
      <c r="D32" s="2" t="s">
        <v>60</v>
      </c>
      <c r="E32" s="2" t="s">
        <v>65</v>
      </c>
      <c r="F32" s="3">
        <v>2</v>
      </c>
      <c r="G32" s="6">
        <v>219</v>
      </c>
      <c r="H32" s="6">
        <f t="shared" si="0"/>
        <v>438</v>
      </c>
    </row>
    <row r="33" spans="2:8">
      <c r="B33" s="2" t="s">
        <v>8</v>
      </c>
      <c r="C33" s="2" t="s">
        <v>66</v>
      </c>
      <c r="D33" s="2" t="s">
        <v>60</v>
      </c>
      <c r="E33" s="2" t="s">
        <v>67</v>
      </c>
      <c r="F33" s="3">
        <v>1</v>
      </c>
      <c r="G33" s="6">
        <v>250</v>
      </c>
      <c r="H33" s="6">
        <f t="shared" si="0"/>
        <v>250</v>
      </c>
    </row>
    <row r="34" spans="2:8">
      <c r="B34" s="2" t="s">
        <v>8</v>
      </c>
      <c r="C34" s="2" t="s">
        <v>66</v>
      </c>
      <c r="D34" s="2" t="s">
        <v>60</v>
      </c>
      <c r="E34" s="2" t="s">
        <v>67</v>
      </c>
      <c r="F34" s="3">
        <v>1</v>
      </c>
      <c r="G34" s="6">
        <v>219</v>
      </c>
      <c r="H34" s="6">
        <f t="shared" si="0"/>
        <v>219</v>
      </c>
    </row>
    <row r="35" spans="2:8">
      <c r="B35" s="2" t="s">
        <v>68</v>
      </c>
      <c r="C35" s="2" t="s">
        <v>69</v>
      </c>
      <c r="D35" s="2" t="s">
        <v>60</v>
      </c>
      <c r="E35" s="2" t="s">
        <v>70</v>
      </c>
      <c r="F35" s="3">
        <v>4</v>
      </c>
      <c r="G35" s="6">
        <v>10</v>
      </c>
      <c r="H35" s="6">
        <f t="shared" si="0"/>
        <v>40</v>
      </c>
    </row>
    <row r="36" spans="2:8">
      <c r="B36" s="2" t="s">
        <v>68</v>
      </c>
      <c r="C36" s="2" t="s">
        <v>69</v>
      </c>
      <c r="D36" s="2" t="s">
        <v>60</v>
      </c>
      <c r="E36" s="2" t="s">
        <v>70</v>
      </c>
      <c r="F36" s="3">
        <v>4</v>
      </c>
      <c r="G36" s="6">
        <v>7</v>
      </c>
      <c r="H36" s="6">
        <f t="shared" si="0"/>
        <v>28</v>
      </c>
    </row>
    <row r="37" spans="2:8" ht="22.5">
      <c r="B37" s="2" t="s">
        <v>8</v>
      </c>
      <c r="C37" s="2" t="s">
        <v>71</v>
      </c>
      <c r="D37" s="2" t="s">
        <v>72</v>
      </c>
      <c r="E37" s="2" t="s">
        <v>73</v>
      </c>
      <c r="F37" s="3">
        <v>1</v>
      </c>
      <c r="G37" s="6">
        <v>180</v>
      </c>
      <c r="H37" s="6">
        <f t="shared" si="0"/>
        <v>180</v>
      </c>
    </row>
    <row r="38" spans="2:8" ht="22.5">
      <c r="B38" s="2" t="s">
        <v>8</v>
      </c>
      <c r="C38" s="2" t="s">
        <v>71</v>
      </c>
      <c r="D38" s="2" t="s">
        <v>72</v>
      </c>
      <c r="E38" s="2" t="s">
        <v>73</v>
      </c>
      <c r="F38" s="3">
        <v>1</v>
      </c>
      <c r="G38" s="6">
        <v>177</v>
      </c>
      <c r="H38" s="6">
        <f t="shared" si="0"/>
        <v>177</v>
      </c>
    </row>
    <row r="39" spans="2:8" ht="22.5">
      <c r="B39" s="2" t="s">
        <v>8</v>
      </c>
      <c r="C39" s="2" t="s">
        <v>74</v>
      </c>
      <c r="D39" s="2" t="s">
        <v>72</v>
      </c>
      <c r="E39" s="2" t="s">
        <v>75</v>
      </c>
      <c r="F39" s="3">
        <v>1</v>
      </c>
      <c r="G39" s="6">
        <v>180</v>
      </c>
      <c r="H39" s="6">
        <f t="shared" si="0"/>
        <v>180</v>
      </c>
    </row>
    <row r="40" spans="2:8" ht="22.5">
      <c r="B40" s="2" t="s">
        <v>8</v>
      </c>
      <c r="C40" s="2" t="s">
        <v>74</v>
      </c>
      <c r="D40" s="2" t="s">
        <v>72</v>
      </c>
      <c r="E40" s="2" t="s">
        <v>75</v>
      </c>
      <c r="F40" s="3">
        <v>1</v>
      </c>
      <c r="G40" s="6">
        <v>177</v>
      </c>
      <c r="H40" s="6">
        <f t="shared" si="0"/>
        <v>177</v>
      </c>
    </row>
    <row r="41" spans="2:8" ht="22.5">
      <c r="B41" s="2" t="s">
        <v>8</v>
      </c>
      <c r="C41" s="2" t="s">
        <v>76</v>
      </c>
      <c r="D41" s="2" t="s">
        <v>72</v>
      </c>
      <c r="E41" s="2" t="s">
        <v>77</v>
      </c>
      <c r="F41" s="3">
        <v>1</v>
      </c>
      <c r="G41" s="6">
        <v>155</v>
      </c>
      <c r="H41" s="6">
        <f t="shared" si="0"/>
        <v>155</v>
      </c>
    </row>
    <row r="42" spans="2:8" ht="22.5">
      <c r="B42" s="2" t="s">
        <v>8</v>
      </c>
      <c r="C42" s="2" t="s">
        <v>76</v>
      </c>
      <c r="D42" s="2" t="s">
        <v>72</v>
      </c>
      <c r="E42" s="2" t="s">
        <v>77</v>
      </c>
      <c r="F42" s="3">
        <v>1</v>
      </c>
      <c r="G42" s="6">
        <v>153</v>
      </c>
      <c r="H42" s="6">
        <f t="shared" si="0"/>
        <v>153</v>
      </c>
    </row>
    <row r="43" spans="2:8" ht="22.5">
      <c r="B43" s="2" t="s">
        <v>68</v>
      </c>
      <c r="C43" s="2" t="s">
        <v>78</v>
      </c>
      <c r="D43" s="2" t="s">
        <v>72</v>
      </c>
      <c r="E43" s="2" t="s">
        <v>79</v>
      </c>
      <c r="F43" s="3">
        <v>3</v>
      </c>
      <c r="G43" s="6">
        <v>13</v>
      </c>
      <c r="H43" s="6">
        <f t="shared" si="0"/>
        <v>39</v>
      </c>
    </row>
    <row r="44" spans="2:8" ht="22.5">
      <c r="B44" s="2" t="s">
        <v>68</v>
      </c>
      <c r="C44" s="2" t="s">
        <v>78</v>
      </c>
      <c r="D44" s="2" t="s">
        <v>72</v>
      </c>
      <c r="E44" s="2" t="s">
        <v>79</v>
      </c>
      <c r="F44" s="3">
        <v>3</v>
      </c>
      <c r="G44" s="6">
        <v>13</v>
      </c>
      <c r="H44" s="6">
        <f t="shared" si="0"/>
        <v>39</v>
      </c>
    </row>
    <row r="45" spans="2:8">
      <c r="B45" s="2" t="s">
        <v>8</v>
      </c>
      <c r="C45" s="2" t="s">
        <v>80</v>
      </c>
      <c r="D45" s="2" t="s">
        <v>81</v>
      </c>
      <c r="E45" s="2" t="s">
        <v>82</v>
      </c>
      <c r="F45" s="3">
        <v>2</v>
      </c>
      <c r="G45" s="6">
        <v>115</v>
      </c>
      <c r="H45" s="6">
        <f t="shared" si="0"/>
        <v>230</v>
      </c>
    </row>
    <row r="46" spans="2:8">
      <c r="B46" s="2" t="s">
        <v>8</v>
      </c>
      <c r="C46" s="2" t="s">
        <v>80</v>
      </c>
      <c r="D46" s="2" t="s">
        <v>81</v>
      </c>
      <c r="E46" s="2" t="s">
        <v>82</v>
      </c>
      <c r="F46" s="3">
        <v>2</v>
      </c>
      <c r="G46" s="6">
        <v>115</v>
      </c>
      <c r="H46" s="6">
        <f t="shared" si="0"/>
        <v>230</v>
      </c>
    </row>
    <row r="47" spans="2:8">
      <c r="B47" s="2" t="s">
        <v>8</v>
      </c>
      <c r="C47" s="2" t="s">
        <v>83</v>
      </c>
      <c r="D47" s="2" t="s">
        <v>81</v>
      </c>
      <c r="E47" s="2" t="s">
        <v>84</v>
      </c>
      <c r="F47" s="3">
        <v>2</v>
      </c>
      <c r="G47" s="6">
        <v>398</v>
      </c>
      <c r="H47" s="6">
        <f t="shared" si="0"/>
        <v>796</v>
      </c>
    </row>
    <row r="48" spans="2:8">
      <c r="B48" s="2" t="s">
        <v>8</v>
      </c>
      <c r="C48" s="2" t="s">
        <v>83</v>
      </c>
      <c r="D48" s="2" t="s">
        <v>81</v>
      </c>
      <c r="E48" s="2" t="s">
        <v>84</v>
      </c>
      <c r="F48" s="3">
        <v>2</v>
      </c>
      <c r="G48" s="6">
        <v>398</v>
      </c>
      <c r="H48" s="6">
        <f t="shared" si="0"/>
        <v>796</v>
      </c>
    </row>
    <row r="49" spans="2:8">
      <c r="B49" s="5" t="s">
        <v>8</v>
      </c>
      <c r="C49" s="2" t="s">
        <v>85</v>
      </c>
      <c r="D49" s="2" t="s">
        <v>86</v>
      </c>
      <c r="E49" s="2" t="s">
        <v>87</v>
      </c>
      <c r="F49" s="3">
        <v>2</v>
      </c>
      <c r="G49" s="6">
        <v>659</v>
      </c>
      <c r="H49" s="6">
        <f t="shared" si="0"/>
        <v>1318</v>
      </c>
    </row>
    <row r="50" spans="2:8">
      <c r="B50" s="5" t="s">
        <v>8</v>
      </c>
      <c r="C50" s="2" t="s">
        <v>85</v>
      </c>
      <c r="D50" s="2" t="s">
        <v>86</v>
      </c>
      <c r="E50" s="2" t="s">
        <v>87</v>
      </c>
      <c r="F50" s="3">
        <v>2</v>
      </c>
      <c r="G50" s="6">
        <v>659</v>
      </c>
      <c r="H50" s="6">
        <f t="shared" si="0"/>
        <v>1318</v>
      </c>
    </row>
    <row r="51" spans="2:8">
      <c r="B51" s="2" t="s">
        <v>8</v>
      </c>
      <c r="C51" s="2" t="s">
        <v>88</v>
      </c>
      <c r="D51" s="2" t="s">
        <v>89</v>
      </c>
      <c r="E51" s="2" t="s">
        <v>90</v>
      </c>
      <c r="F51" s="3">
        <v>4</v>
      </c>
      <c r="G51" s="6">
        <v>407</v>
      </c>
      <c r="H51" s="6">
        <f t="shared" si="0"/>
        <v>1628</v>
      </c>
    </row>
    <row r="52" spans="2:8">
      <c r="B52" s="2" t="s">
        <v>8</v>
      </c>
      <c r="C52" s="2" t="s">
        <v>88</v>
      </c>
      <c r="D52" s="2" t="s">
        <v>89</v>
      </c>
      <c r="E52" s="2" t="s">
        <v>90</v>
      </c>
      <c r="F52" s="3">
        <v>1</v>
      </c>
      <c r="G52" s="6">
        <v>376</v>
      </c>
      <c r="H52" s="6">
        <f t="shared" si="0"/>
        <v>376</v>
      </c>
    </row>
    <row r="53" spans="2:8">
      <c r="B53" s="2" t="s">
        <v>8</v>
      </c>
      <c r="C53" s="2" t="s">
        <v>88</v>
      </c>
      <c r="D53" s="2" t="s">
        <v>89</v>
      </c>
      <c r="E53" s="2" t="s">
        <v>90</v>
      </c>
      <c r="F53" s="3">
        <v>1</v>
      </c>
      <c r="G53" s="6">
        <v>376</v>
      </c>
      <c r="H53" s="6">
        <f t="shared" si="0"/>
        <v>376</v>
      </c>
    </row>
    <row r="54" spans="2:8">
      <c r="B54" s="9" t="s">
        <v>91</v>
      </c>
      <c r="C54" s="10"/>
      <c r="D54" s="10"/>
      <c r="E54" s="11"/>
      <c r="F54" s="4">
        <v>73</v>
      </c>
      <c r="G54" s="12"/>
      <c r="H54" s="13">
        <f>SUM(H3:H53)</f>
        <v>19151</v>
      </c>
    </row>
  </sheetData>
  <autoFilter ref="B2:H54"/>
  <mergeCells count="2">
    <mergeCell ref="A1:H1"/>
    <mergeCell ref="B54:E54"/>
  </mergeCells>
  <pageMargins left="0.78740157480314998" right="0.39370078740157499" top="0.39370078740157499" bottom="0.69936574803149598" header="0.39370078740157499" footer="0.393700787401574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Declaration_Rus_Kuka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Katerina</cp:lastModifiedBy>
  <dcterms:modified xsi:type="dcterms:W3CDTF">2016-07-18T09:31:23Z</dcterms:modified>
</cp:coreProperties>
</file>