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Zakaz_EngRus_Kuka" sheetId="1" r:id="rId1"/>
  </sheets>
  <calcPr calcId="125725"/>
</workbook>
</file>

<file path=xl/calcChain.xml><?xml version="1.0" encoding="utf-8"?>
<calcChain xmlns="http://schemas.openxmlformats.org/spreadsheetml/2006/main">
  <c r="I59" i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<sst xmlns="http://schemas.openxmlformats.org/spreadsheetml/2006/main" count="121" uniqueCount="96">
  <si>
    <r>
      <rPr>
        <b/>
        <sz val="10"/>
        <color rgb="FF000000"/>
        <rFont val="Calibri Light"/>
      </rPr>
      <t xml:space="preserve">Бланк заказа / Customer order № </t>
    </r>
    <r>
      <rPr>
        <b/>
        <sz val="10"/>
        <color rgb="FF000000"/>
        <rFont val="Calibri Light"/>
      </rPr>
      <t>36</t>
    </r>
    <r>
      <rPr>
        <b/>
        <sz val="10"/>
        <color rgb="FF000000"/>
        <rFont val="Calibri Light"/>
      </rPr>
      <t xml:space="preserve"> от / from </t>
    </r>
    <r>
      <rPr>
        <b/>
        <sz val="10"/>
        <color rgb="FF000000"/>
        <rFont val="Calibri Light"/>
      </rPr>
      <t xml:space="preserve">05.07.2016
</t>
    </r>
    <r>
      <rPr>
        <b/>
        <sz val="10"/>
        <color rgb="FF000000"/>
        <rFont val="Calibri Light"/>
      </rPr>
      <t xml:space="preserve">к Договору поставки № / for Supply Contract No </t>
    </r>
    <r>
      <rPr>
        <b/>
        <sz val="10"/>
        <color rgb="FF000000"/>
        <rFont val="Calibri Light"/>
      </rPr>
      <t xml:space="preserve">6
</t>
    </r>
    <r>
      <rPr>
        <b/>
        <sz val="10"/>
        <color rgb="FF000000"/>
        <rFont val="Calibri Light"/>
      </rPr>
      <t xml:space="preserve">от / from </t>
    </r>
    <r>
      <rPr>
        <b/>
        <sz val="10"/>
        <color rgb="FF000000"/>
        <rFont val="Calibri Light"/>
      </rPr>
      <t>01.10.2013</t>
    </r>
  </si>
  <si>
    <t>Условия поставки / Delivery terms
FOB НИНГБО, Китай / FOB NINGBO, China</t>
  </si>
  <si>
    <t>Артикул / Article</t>
  </si>
  <si>
    <t>Модель и наименование товара / Product model and description</t>
  </si>
  <si>
    <t>Количество / Qtty</t>
  </si>
  <si>
    <t>Цена USD/ Price USD</t>
  </si>
  <si>
    <t>Итого USD/ Total USD</t>
  </si>
  <si>
    <t>1293/2(0a)</t>
  </si>
  <si>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ЦЕНТРАЛЬНЫЙ ЭЛЕМЕНТ 2-МЕСТНЫЙ -ДЕРЕВО:L035 -КОЖА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2 SEAT (ARMLESS) -WOOD:L035 -LTHR. OS:7012</t>
    </r>
  </si>
  <si>
    <t>1293/2(1a,LA)</t>
  </si>
  <si>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2-МЕСТНЫЙ ЛЕВЫЙ -ДЕРЕВО:L035 -КОЖА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2 SEAT (1 ARM) LEFT -WOOD:L035 -LTHR. OS:7012</t>
    </r>
  </si>
  <si>
    <t>1293/2(1a,RA)</t>
  </si>
  <si>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2-МЕСТНЫЙ ПРАВЫЙ -ДЕРЕВО:L035 -КОЖА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1293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2 SEAT (1 ARM) RIGHT -WOOD:L035 -LTHR. OS:7012</t>
    </r>
  </si>
  <si>
    <t>1576/1(0a)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</si>
  <si>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ЦЕНТРАЛЬНЫЙ 1-МЕСТНЫЙ ЭЛЕМЕНТ СО СКОЛЬЗЯЩИМ МЕХАНИЧЕСКИМ РЕКЛАЙНЕРОМ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SEATER WITH SLIDING MANUAL RECLINER -FABR. BF:642</t>
    </r>
  </si>
  <si>
    <t>1576/1,5(1a,LA)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</si>
  <si>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КРАЙНИЙ 1-МЕСТНЫЙ ЭЛЕМЕНТ ЛЕВЫЙ С МЕХАНИЧЕСКИМ СКОЛЬЗЯЩИМ РЕКЛАЙНЕРОМ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END ELEMENT 1 SEATER LEFT WITH MANUAL SLIDING RECLINER -FABR. BF:642</t>
    </r>
  </si>
  <si>
    <t>1576/1,5(1a,RA)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</si>
  <si>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КРАЙНИЙ 1-МЕСТНЫЙ ЭЛЕМЕНТ ПРАВЫЙ С МЕХАНИЧЕСКИМ СКОЛЬЗЯЩИМ РЕКЛАЙНЕРОМ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END ELEMENT 1 SEATER RIGHT WITH MANUAL SLIDING RECLINER -FABR. BF:642</t>
    </r>
  </si>
  <si>
    <t>1576/CL(LA)CT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</si>
  <si>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СО СТОЛИКОМ ЛЕВЫЙ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WITH COFFEE TABLE LEFT -FABR. BF:642</t>
    </r>
  </si>
  <si>
    <t>1576/CL(RA)CT</t>
  </si>
  <si>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СО СТОЛИКОМ ПРАВЫЙ -ТКАНЬ BF:642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1576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WITH COFFEE TABLE RIGHT -FABR. BF:642</t>
    </r>
  </si>
  <si>
    <t>1735/1.5(0a)</t>
  </si>
  <si>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ЦЕНТРАЛЬНЫЙ ЭЛЕМЕНТ 1-МЕСТНЫЙ -ДЕРЕВО:STD -КОЖА OL:7012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 (ARMLESS) -WOOD:STD -LTHR. OL:7012</t>
    </r>
  </si>
  <si>
    <t>1735/1.5(LA)X</t>
  </si>
  <si>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С МЕХАНИЧЕСКИМ РЕКЛАЙНЕРОМ -ДЕРЕВО:STD -КОЖА OL:7012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WITH MANUAL RECLINER -WOOD:STD -LTHR. OL:7012</t>
    </r>
  </si>
  <si>
    <t>1735/1.5(RA)X</t>
  </si>
  <si>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С МЕХАНИЧЕСКИМ РЕКЛАЙНЕРОМ -ДЕРЕВО:STD -КОЖА OL:7012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WITH MANUAL RECLINER -WOOD:STD -LTHR. OL:7012</t>
    </r>
  </si>
  <si>
    <t>1735/C</t>
  </si>
  <si>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УГОЛ -ДЕРЕВО:STD -КОЖА OL:7012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1735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CORNER -WOOD:STD -LTHR. OL:7012</t>
    </r>
  </si>
  <si>
    <t>1751/1(2a)GSX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</si>
  <si>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КАЧАЛКА С МЕХАНИЧЕСКИМ РЕКЛАЙНЕРОМ И ВРАЩЕНИЕМ -КОЖА PL:8016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WITH MANUAL RECLINER AND SHAKING AND SWIVEL FUNKTION -LTHR. PL:8016</t>
    </r>
  </si>
  <si>
    <t>1751/1.5(0a)X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</si>
  <si>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ЦЕНТРАЛЬНЫЙ ЭЛЕМЕНТ 1-МЕСТНЫЙ С МЕХАНИЧЕСКИМ РЕКЛАЙНЕРОМ -ТКАНЬ CF:671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 (ARMLESS) WITH MANUAL RECLINER -FABR. CF:671</t>
    </r>
  </si>
  <si>
    <t>1751/1.5(LA)E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</si>
  <si>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С ЭЛЕКТРИЧЕСКИМ РЕКЛАЙНЕРОМ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WITH ELECTRONIC RECLINER -LTHR. OS:7012</t>
    </r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</si>
  <si>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С ЭЛЕКТРИЧЕСКИМ РЕКЛАЙНЕРОМ -КОЖА RL:8503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WITH ELECTRONIC RECLINER -LTHR. RL:8503</t>
    </r>
  </si>
  <si>
    <t>1751/1.5(RA)E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</si>
  <si>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С ЭЛЕКТРИЧЕСКИМ РЕКЛАЙНЕРОМ -КОЖА OS:7012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WITH ELECTRONIC RECLINER -LTHR. OS:7012</t>
    </r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</si>
  <si>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С ЭЛЕКТРИЧЕСКИМ РЕКЛАЙНЕРОМ -КОЖА PL:8016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WITH ELECTRONIC RECLINER -LTHR. PL:8016</t>
    </r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</si>
  <si>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С ЭЛЕКТРИЧЕСКИМ РЕКЛАЙНЕРОМ -ТКАНЬ CF:671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WITH ELECTRONIC RECLINER -FABR. CF:671</t>
    </r>
  </si>
  <si>
    <t>1751/2(2a)CE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</si>
  <si>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2-МЕСТНЫЙ ДИВАН С ЦЕНТРАЛЬНЫМ ЭЛЕМЕНТОМ СО СТОЛИКОМ И 2-МЯ ЭЛЕКТРИЧЕСКИМИ РЕКЛАЙНЕРАМИ -ТКАНЬ BF:10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2 SEATER WITH CENTRAL ELEMENT COFFEE TABLE AND TWO ELECTRONIC RECLINERS -FABR. BF:10</t>
    </r>
  </si>
  <si>
    <t>1751/3(LA)E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</si>
  <si>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3-МЕСТНЫЙ ЛЕВЫЙ С ЭЛЕКТРИЧЕСКИМ РЕКЛАЙНЕРОМ -КОЖА PL:8016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 (1 ARM) LEFT WITH ELECTRIC RECLINER -LTHR. PL:8016</t>
    </r>
  </si>
  <si>
    <t>1751/3(RA)E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</si>
  <si>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3-МЕСТНЫЙ ПРАВЫЙ С ЭЛЕКТРИЧЕСКИМ РЕКЛАЙНЕРОМ -КОЖА RL:8503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 (1 ARM) RIGHT WITH ELECTRIC RECLINER -LTHR. RL:8503</t>
    </r>
  </si>
  <si>
    <t>1751/CL(LAF)E</t>
  </si>
  <si>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ЛЕВЫЙ С ЭЛЕКТРИЧЕСКИМ РЕКЛАЙНЕРОМ -ТКАНЬ CF:671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1751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LEFT WITH ELECTRONIC RECLINER  -FABR. CF:671</t>
    </r>
  </si>
  <si>
    <t>1818/1,5(OA)</t>
  </si>
  <si>
    <r>
      <rPr>
        <sz val="8"/>
        <color rgb="FF000000"/>
        <rFont val="Calibri Light"/>
      </rPr>
      <t>1818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ЦЕНТРАЛЬНЫЙ ЭЛЕМЕНТ БЕЗ КРЕПЛЕНИЙ - КРЕСЛО -ТКАНЬ BF:320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1818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1.5(0A)/NO CONNECTOR -FABR. BF:320</t>
    </r>
  </si>
  <si>
    <t>1961/1(2a)</t>
  </si>
  <si>
    <r>
      <rPr>
        <sz val="8"/>
        <color rgb="FF000000"/>
        <rFont val="Calibri Light"/>
      </rPr>
      <t>1961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-ДЕРЕВО:STD -ТКАНЬ BF:595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1961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-WOOD:STD -FABR. BF:595</t>
    </r>
  </si>
  <si>
    <t>2616/3(LA)</t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</si>
  <si>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КРАЙНИЙ ЭЛЕМЕНТ 3 - МЕСТНЫЙ ЛЕВЫЙ -ТКАНЬ CF:840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END ELEMENT 3 SEATER LEFT -FABR. CF:840</t>
    </r>
  </si>
  <si>
    <t>2616/3(RA)</t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</si>
  <si>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КРАЙНИЙ ЭЛЕМЕНТ 3 - МЕСТНЫЙ ПРАВЫЙ -ТКАНЬ CF:840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END ELEMENT 3 SEATER RIGHT -FABR. CF:840</t>
    </r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</si>
  <si>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КРАЙНИЙ ЭЛЕМЕНТ 3 - МЕСТНЫЙ ПРАВЫЙ -ТКАНЬ BF:636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END ELEMENT 3 SEATER RIGHT -FABR. BF:636</t>
    </r>
  </si>
  <si>
    <t>2616/CL(LA)</t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</si>
  <si>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ЛЕВЫЙ -ТКАНЬ CF:840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LEFT -FABR. CF:840</t>
    </r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</si>
  <si>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ШЕЗЛОНГ ЛЕВЫЙ -ТКАНЬ BF:636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LEFT -FABR. BF:636</t>
    </r>
  </si>
  <si>
    <t>2616/CL(RA)</t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</si>
  <si>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ШЕЗЛОНГ ПРАВЫЙ -ТКАНЬ CF:840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RIGHT -FABR. CF:840</t>
    </r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</si>
  <si>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ШЕЗЛОНГ ПРАВЫЙ -ТКАНЬ BF:636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CHAISE LONGUE RIGHT -FABR. BF:636</t>
    </r>
  </si>
  <si>
    <t>2616/P</t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</si>
  <si>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ПОДУШКА -ТКАНЬ EF:161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PILLOW -FABR. EF:161</t>
    </r>
  </si>
  <si>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ПОДУШКА -ТКАНЬ BF:636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2616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PILLOW -FABR. BF:636</t>
    </r>
  </si>
  <si>
    <t>1295/1(1A)RA</t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</si>
  <si>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-ТКАНЬ CF:820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-FABR. CF:820</t>
    </r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</si>
  <si>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ПРАВЫЙ -ТКАНЬ BF:597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RIGHT -FABR. BF:597</t>
    </r>
  </si>
  <si>
    <t>1295/1(1А)LA</t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</si>
  <si>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-ТКАНЬ CF:820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-FABR. CF:820</t>
    </r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</si>
  <si>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ЭЛЕМЕНТ МОДУЛЬНОГО ДИВАНА КРАЙНИЙ ЭЛЕМЕНТ 1-МЕСТНЫЙ ЛЕВЫЙ -ТКАНЬ BF:597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1 SEAT (1 ARM) LEFT -FABR. BF:597</t>
    </r>
  </si>
  <si>
    <t>1295/1(ОА)</t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</si>
  <si>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ЦЕНТРАЛЬНЫЙ ЭЛЕМЕНТ 1 - МЕСТНЫЙ -ТКАНЬ CF:820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SEATER -FABR. CF:820</t>
    </r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</si>
  <si>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ЦЕНТРАЛЬНЫЙ ЭЛЕМЕНТ 1 - МЕСТНЫЙ -ТКАНЬ BF:597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CENTRAL ELEMENT 1 SEATER -FABR. BF:597</t>
    </r>
  </si>
  <si>
    <t>1295/HR</t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</si>
  <si>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ПОДГОЛОВНИК -ТКАНЬ CF:820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HEAD REST -FABR. CF:820</t>
    </r>
  </si>
  <si>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ПОДГОЛОВНИК -ТКАНЬ BF:597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HOLLYWOOD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HEAD REST -FABR. BF:597</t>
    </r>
  </si>
  <si>
    <t>A986/O</t>
  </si>
  <si>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ПУФ -ДЕРЕВО:G032 -КОЖА OL:9612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FOOTSTOOL -WOOD:G032 -LTHR. OL:9612</t>
    </r>
  </si>
  <si>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ПУФ -ДЕРЕВО:G032 -КОЖА OL:9613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FOOTSTOOL -WOOD:G032 -LTHR. OL:9613</t>
    </r>
  </si>
  <si>
    <t>А986/1(2А)/S</t>
  </si>
  <si>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С РЕЛАКСОМ -ДЕРЕВО:G032 -КОЖА OL:9612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RELAX -WOOD:G032 -LTHR. OL:9612</t>
    </r>
  </si>
  <si>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С РЕЛАКСОМ -ДЕРЕВО:G032 -КОЖА OL:9613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KARMA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RELAX -WOOD:G032 -LTHR. OL:9613</t>
    </r>
  </si>
  <si>
    <t>A1013/1(2A)/S</t>
  </si>
  <si>
    <r>
      <rPr>
        <sz val="8"/>
        <color rgb="FF000000"/>
        <rFont val="Calibri Light"/>
      </rPr>
      <t>NEW YORK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С ЭЛЕКТРИЧЕСКИМ РЕКЛАЙНЕРОМ НА КРУГЛОМ ОСНОВАНИИ -ДЕРЕВО:STD -КОЖА OL:9612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YORK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WITH ELECTRIC RECLAINER ON THE ROUND BASE -WOOD:STD -LTHR. OL:9612</t>
    </r>
  </si>
  <si>
    <r>
      <rPr>
        <sz val="8"/>
        <color rgb="FF000000"/>
        <rFont val="Calibri Light"/>
      </rPr>
      <t>NEW YORK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КРЕСЛО С ЭЛЕКТРИЧЕСКИМ РЕКЛАЙНЕРОМ НА КРУГЛОМ ОСНОВАНИИ -ДЕРЕВО:STD -КОЖА OL:9613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NEW YORK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ARMCHAIR WITH ELECTRIC RECLAINER ON THE ROUND BASE -WOOD:STD -LTHR. OL:9613</t>
    </r>
  </si>
  <si>
    <t>2683/3(2а)</t>
  </si>
  <si>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3-МЕСТНЫЙ ДИВАН НЕРАСКЛАДНОЙ -ДЕРЕВО:STD -ТКАНЬ CF:822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SEATER -WOOD:STD -FABR. CF:822</t>
    </r>
  </si>
  <si>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3-МЕСТНЫЙ ДИВАН НЕРАСКЛАДНОЙ -ДЕРЕВО:STD -ТКАНЬ BF:638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SEATER -WOOD:STD -FABR. BF:638</t>
    </r>
  </si>
  <si>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3-МЕСТНЫЙ ДИВАН НЕРАСКЛАДНОЙ -ДЕРЕВО:STD -ТКАНЬ BF:695</t>
    </r>
    <r>
      <rPr>
        <sz val="8"/>
        <color rgb="FF000000"/>
        <rFont val="Calibri Light"/>
      </rPr>
      <t xml:space="preserve">/
</t>
    </r>
    <r>
      <rPr>
        <sz val="8"/>
        <color rgb="FF000000"/>
        <rFont val="Calibri Light"/>
      </rPr>
      <t>SMARTI</t>
    </r>
    <r>
      <rPr>
        <sz val="8"/>
        <color rgb="FF000000"/>
        <rFont val="Calibri Light"/>
      </rPr>
      <t xml:space="preserve"> </t>
    </r>
    <r>
      <rPr>
        <sz val="8"/>
        <color rgb="FF000000"/>
        <rFont val="Calibri Light"/>
      </rPr>
      <t>3 SEATER -WOOD:STD -FABR. BF:695</t>
    </r>
  </si>
  <si>
    <t/>
  </si>
  <si>
    <r>
      <rPr>
        <sz val="9"/>
        <color rgb="FF000000"/>
        <rFont val="Calibri Light"/>
      </rPr>
      <t xml:space="preserve">Покупатель:
ООО "Ниери-Русь"
Аллея Жемчуговой, 5 корпус 2
111402 Москва, Россия
ИНН 7720678040 КПП 772001001
ОГРН 1107746099230
Банковские реквизиты Покупателя:
Банк: ООО Коммерческий банк 
"Банк Расчетов и Сбережений"
счет № 40702978701000001495
</t>
    </r>
    <r>
      <rPr>
        <sz val="9"/>
        <color rgb="FF000000"/>
        <rFont val="Calibri Light"/>
      </rPr>
      <t>Buyer:
OOO “Nieri-Rus”
Alleya Zhemchugovoy, 5 korpus 2
111402 Moscow, Russia
INN 7720678040 KPP 772001001
OGRN 1107746099230
Banking details:
Account № 40702978701000001495 at the
Commercial Bank "Bank of Settlements and Savings" Limited Liability Company</t>
    </r>
  </si>
  <si>
    <r>
      <rPr>
        <sz val="9"/>
        <color rgb="FF000000"/>
        <rFont val="Calibri Light"/>
      </rPr>
      <t xml:space="preserve">Продавец:
</t>
    </r>
    <r>
      <rPr>
        <sz val="9"/>
        <color rgb="FF000000"/>
        <rFont val="Calibri Light"/>
      </rPr>
      <t xml:space="preserve">ЯСОН ФУРНИТУРЕ (ХАНЧЖОУ) Ко., Лтд.
</t>
    </r>
    <r>
      <rPr>
        <sz val="9"/>
        <color rgb="FF000000"/>
        <rFont val="Calibri Light"/>
      </rPr>
      <t xml:space="preserve">113-11 Ул., Зона Экономического и Технологического Развития, Ханчжоу, Китай, 310019
</t>
    </r>
    <r>
      <rPr>
        <sz val="9"/>
        <color rgb="FF000000"/>
        <rFont val="Calibri Light"/>
      </rPr>
      <t xml:space="preserve">Телефон: </t>
    </r>
    <r>
      <rPr>
        <sz val="9"/>
        <color rgb="FF000000"/>
        <rFont val="Calibri Light"/>
      </rPr>
      <t xml:space="preserve">+86-571-8514 2180
</t>
    </r>
    <r>
      <rPr>
        <sz val="9"/>
        <color rgb="FF000000"/>
        <rFont val="Calibri Light"/>
      </rPr>
      <t xml:space="preserve">Факс: </t>
    </r>
    <r>
      <rPr>
        <sz val="9"/>
        <color rgb="FF000000"/>
        <rFont val="Calibri Light"/>
      </rPr>
      <t xml:space="preserve">+86-571-8504 4502
</t>
    </r>
    <r>
      <rPr>
        <sz val="9"/>
        <color rgb="FF000000"/>
        <rFont val="Calibri Light"/>
      </rPr>
      <t xml:space="preserve">Банковские реквизиты продавца:
</t>
    </r>
    <r>
      <rPr>
        <sz val="9"/>
        <color rgb="FF000000"/>
        <rFont val="Calibri Light"/>
      </rPr>
      <t xml:space="preserve">Банк: </t>
    </r>
    <r>
      <rPr>
        <sz val="9"/>
        <color rgb="FF000000"/>
        <rFont val="Calibri Light"/>
      </rPr>
      <t xml:space="preserve">China Merchants Bank, Hangzhou
</t>
    </r>
    <r>
      <rPr>
        <sz val="9"/>
        <color rgb="FF000000"/>
        <rFont val="Calibri Light"/>
      </rPr>
      <t xml:space="preserve">SWIFT: </t>
    </r>
    <r>
      <rPr>
        <sz val="9"/>
        <color rgb="FF000000"/>
        <rFont val="Calibri Light"/>
      </rPr>
      <t xml:space="preserve">CMBCCNBS281
</t>
    </r>
    <r>
      <rPr>
        <sz val="9"/>
        <color rgb="FF000000"/>
        <rFont val="Calibri Light"/>
      </rPr>
      <t xml:space="preserve">Счет: </t>
    </r>
    <r>
      <rPr>
        <sz val="9"/>
        <color rgb="FF000000"/>
        <rFont val="Calibri Light"/>
      </rPr>
      <t xml:space="preserve">571905698332301
</t>
    </r>
    <r>
      <rPr>
        <sz val="9"/>
        <color rgb="FF000000"/>
        <rFont val="Calibri Light"/>
      </rPr>
      <t xml:space="preserve">Seller:
</t>
    </r>
    <r>
      <rPr>
        <sz val="9"/>
        <color rgb="FF000000"/>
        <rFont val="Calibri Light"/>
      </rPr>
      <t xml:space="preserve">JASON FURNITURE (HANGZHOU) Co., Ltd.
</t>
    </r>
    <r>
      <rPr>
        <sz val="9"/>
        <color rgb="FF000000"/>
        <rFont val="Calibri Light"/>
      </rPr>
      <t xml:space="preserve">113-11 Street, Hangzhou Economic&amp;Technological Development Area, Hangzhou, China, 310019
</t>
    </r>
    <r>
      <rPr>
        <sz val="9"/>
        <color rgb="FF000000"/>
        <rFont val="Calibri Light"/>
      </rPr>
      <t xml:space="preserve">Phone: </t>
    </r>
    <r>
      <rPr>
        <sz val="9"/>
        <color rgb="FF000000"/>
        <rFont val="Calibri Light"/>
      </rPr>
      <t xml:space="preserve">+86-571-8514 2180
</t>
    </r>
    <r>
      <rPr>
        <sz val="9"/>
        <color rgb="FF000000"/>
        <rFont val="Calibri Light"/>
      </rPr>
      <t xml:space="preserve">Fax: </t>
    </r>
    <r>
      <rPr>
        <sz val="9"/>
        <color rgb="FF000000"/>
        <rFont val="Calibri Light"/>
      </rPr>
      <t xml:space="preserve">+86-571-8504 4502
</t>
    </r>
    <r>
      <rPr>
        <sz val="9"/>
        <color rgb="FF000000"/>
        <rFont val="Calibri Light"/>
      </rPr>
      <t xml:space="preserve">Sellers banking details:
</t>
    </r>
    <r>
      <rPr>
        <sz val="9"/>
        <color rgb="FF000000"/>
        <rFont val="Calibri Light"/>
      </rPr>
      <t xml:space="preserve">Bank: </t>
    </r>
    <r>
      <rPr>
        <sz val="9"/>
        <color rgb="FF000000"/>
        <rFont val="Calibri Light"/>
      </rPr>
      <t xml:space="preserve">China Merchants Bank, Hangzhou
</t>
    </r>
    <r>
      <rPr>
        <sz val="9"/>
        <color rgb="FF000000"/>
        <rFont val="Calibri Light"/>
      </rPr>
      <t xml:space="preserve">SWIFT: </t>
    </r>
    <r>
      <rPr>
        <sz val="9"/>
        <color rgb="FF000000"/>
        <rFont val="Calibri Light"/>
      </rPr>
      <t xml:space="preserve">CMBCCNBS281
</t>
    </r>
    <r>
      <rPr>
        <sz val="9"/>
        <color rgb="FF000000"/>
        <rFont val="Calibri Light"/>
      </rPr>
      <t xml:space="preserve">ACC: </t>
    </r>
    <r>
      <rPr>
        <sz val="9"/>
        <color rgb="FF000000"/>
        <rFont val="Calibri Light"/>
      </rPr>
      <t>571905698332301</t>
    </r>
  </si>
</sst>
</file>

<file path=xl/styles.xml><?xml version="1.0" encoding="utf-8"?>
<styleSheet xmlns="http://schemas.openxmlformats.org/spreadsheetml/2006/main">
  <numFmts count="1">
    <numFmt numFmtId="164" formatCode="[$-10419]#,##0;\-#,##0"/>
  </numFmts>
  <fonts count="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Calibri Light"/>
    </font>
    <font>
      <sz val="9"/>
      <color rgb="FF000000"/>
      <name val="Calibri Light"/>
    </font>
    <font>
      <sz val="8"/>
      <color rgb="FF000000"/>
      <name val="Calibri Light"/>
    </font>
    <font>
      <b/>
      <sz val="8"/>
      <color rgb="FF000000"/>
      <name val="Calibri Light"/>
    </font>
    <font>
      <sz val="11"/>
      <color rgb="FF000000"/>
      <name val="Calibri"/>
      <family val="2"/>
      <scheme val="minor"/>
    </font>
    <font>
      <sz val="9"/>
      <name val="Times New Roman"/>
      <family val="1"/>
    </font>
    <font>
      <sz val="8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8"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164" fontId="4" fillId="0" borderId="1" xfId="1" applyNumberFormat="1" applyFont="1" applyFill="1" applyBorder="1" applyAlignment="1">
      <alignment horizontal="center" vertical="center" wrapText="1" readingOrder="1"/>
    </xf>
    <xf numFmtId="164" fontId="5" fillId="0" borderId="1" xfId="1" applyNumberFormat="1" applyFont="1" applyFill="1" applyBorder="1" applyAlignment="1">
      <alignment horizontal="center" vertical="center" wrapText="1" readingOrder="1"/>
    </xf>
    <xf numFmtId="0" fontId="7" fillId="0" borderId="4" xfId="0" applyNumberFormat="1" applyFont="1" applyBorder="1" applyAlignment="1">
      <alignment horizontal="right" vertical="center" wrapText="1"/>
    </xf>
    <xf numFmtId="0" fontId="8" fillId="0" borderId="1" xfId="1" applyNumberFormat="1" applyFont="1" applyFill="1" applyBorder="1" applyAlignment="1">
      <alignment horizontal="right" vertical="center" wrapText="1" readingOrder="1"/>
    </xf>
    <xf numFmtId="1" fontId="7" fillId="0" borderId="4" xfId="0" applyNumberFormat="1" applyFont="1" applyBorder="1" applyAlignment="1">
      <alignment horizontal="right" vertical="center" wrapText="1"/>
    </xf>
    <xf numFmtId="1" fontId="8" fillId="0" borderId="1" xfId="1" applyNumberFormat="1" applyFont="1" applyFill="1" applyBorder="1" applyAlignment="1">
      <alignment horizontal="right" vertical="center" wrapText="1" readingOrder="1"/>
    </xf>
    <xf numFmtId="0" fontId="7" fillId="2" borderId="4" xfId="0" applyNumberFormat="1" applyFont="1" applyFill="1" applyBorder="1" applyAlignment="1">
      <alignment horizontal="right" vertical="center" wrapText="1"/>
    </xf>
    <xf numFmtId="0" fontId="4" fillId="0" borderId="1" xfId="1" applyNumberFormat="1" applyFont="1" applyFill="1" applyBorder="1" applyAlignment="1">
      <alignment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right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showGridLines="0" tabSelected="1" topLeftCell="B1" workbookViewId="0">
      <selection activeCell="M1" sqref="M1:N1048576"/>
    </sheetView>
  </sheetViews>
  <sheetFormatPr defaultRowHeight="15"/>
  <cols>
    <col min="1" max="1" width="0" hidden="1" customWidth="1"/>
    <col min="2" max="2" width="12.42578125" customWidth="1"/>
    <col min="3" max="3" width="36.42578125" customWidth="1"/>
    <col min="4" max="4" width="0" hidden="1" customWidth="1"/>
    <col min="5" max="5" width="1" customWidth="1"/>
    <col min="6" max="6" width="16" customWidth="1"/>
    <col min="7" max="7" width="8.5703125" customWidth="1"/>
    <col min="8" max="8" width="9.28515625" customWidth="1"/>
    <col min="9" max="9" width="9.7109375" customWidth="1"/>
    <col min="10" max="10" width="0" hidden="1" customWidth="1"/>
  </cols>
  <sheetData>
    <row r="1" spans="1:9" ht="41.1" customHeight="1">
      <c r="A1" s="16" t="s">
        <v>0</v>
      </c>
      <c r="B1" s="15"/>
      <c r="C1" s="15"/>
      <c r="D1" s="15"/>
      <c r="E1" s="15"/>
      <c r="F1" s="15"/>
      <c r="G1" s="15"/>
      <c r="H1" s="15"/>
      <c r="I1" s="15"/>
    </row>
    <row r="2" spans="1:9" ht="27" customHeight="1">
      <c r="B2" s="14" t="s">
        <v>1</v>
      </c>
      <c r="C2" s="15"/>
    </row>
    <row r="3" spans="1:9" ht="5.0999999999999996" customHeight="1"/>
    <row r="4" spans="1:9" ht="22.5">
      <c r="A4" s="17" t="s">
        <v>2</v>
      </c>
      <c r="B4" s="10"/>
      <c r="C4" s="17" t="s">
        <v>3</v>
      </c>
      <c r="D4" s="11"/>
      <c r="E4" s="11"/>
      <c r="F4" s="10"/>
      <c r="G4" s="1" t="s">
        <v>4</v>
      </c>
      <c r="H4" s="1" t="s">
        <v>5</v>
      </c>
      <c r="I4" s="1" t="s">
        <v>6</v>
      </c>
    </row>
    <row r="5" spans="1:9" ht="24" customHeight="1">
      <c r="A5" s="9" t="s">
        <v>7</v>
      </c>
      <c r="B5" s="10"/>
      <c r="C5" s="9" t="s">
        <v>8</v>
      </c>
      <c r="D5" s="11"/>
      <c r="E5" s="11"/>
      <c r="F5" s="10"/>
      <c r="G5" s="2">
        <v>1</v>
      </c>
      <c r="H5" s="4">
        <v>336</v>
      </c>
      <c r="I5" s="5">
        <f t="shared" ref="I5:I36" si="0">G5*H5</f>
        <v>336</v>
      </c>
    </row>
    <row r="6" spans="1:9" ht="39.75" customHeight="1">
      <c r="A6" s="9" t="s">
        <v>9</v>
      </c>
      <c r="B6" s="10"/>
      <c r="C6" s="9" t="s">
        <v>10</v>
      </c>
      <c r="D6" s="11"/>
      <c r="E6" s="11"/>
      <c r="F6" s="10"/>
      <c r="G6" s="2">
        <v>1</v>
      </c>
      <c r="H6" s="4">
        <v>411</v>
      </c>
      <c r="I6" s="5">
        <f t="shared" si="0"/>
        <v>411</v>
      </c>
    </row>
    <row r="7" spans="1:9" ht="36.75" customHeight="1">
      <c r="A7" s="9" t="s">
        <v>11</v>
      </c>
      <c r="B7" s="10"/>
      <c r="C7" s="9" t="s">
        <v>12</v>
      </c>
      <c r="D7" s="11"/>
      <c r="E7" s="11"/>
      <c r="F7" s="10"/>
      <c r="G7" s="2">
        <v>1</v>
      </c>
      <c r="H7" s="4">
        <v>411</v>
      </c>
      <c r="I7" s="5">
        <f t="shared" si="0"/>
        <v>411</v>
      </c>
    </row>
    <row r="8" spans="1:9" ht="52.5" customHeight="1">
      <c r="A8" s="9" t="s">
        <v>13</v>
      </c>
      <c r="B8" s="10"/>
      <c r="C8" s="9" t="s">
        <v>14</v>
      </c>
      <c r="D8" s="11"/>
      <c r="E8" s="11"/>
      <c r="F8" s="10"/>
      <c r="G8" s="2">
        <v>2</v>
      </c>
      <c r="H8" s="6">
        <v>145.5</v>
      </c>
      <c r="I8" s="5">
        <f t="shared" si="0"/>
        <v>291</v>
      </c>
    </row>
    <row r="9" spans="1:9" ht="48.75" customHeight="1">
      <c r="A9" s="9" t="s">
        <v>15</v>
      </c>
      <c r="B9" s="10"/>
      <c r="C9" s="9" t="s">
        <v>16</v>
      </c>
      <c r="D9" s="11"/>
      <c r="E9" s="11"/>
      <c r="F9" s="10"/>
      <c r="G9" s="2">
        <v>1</v>
      </c>
      <c r="H9" s="6">
        <v>182.29</v>
      </c>
      <c r="I9" s="7">
        <f t="shared" si="0"/>
        <v>182.29</v>
      </c>
    </row>
    <row r="10" spans="1:9" ht="48" customHeight="1">
      <c r="A10" s="9" t="s">
        <v>17</v>
      </c>
      <c r="B10" s="10"/>
      <c r="C10" s="9" t="s">
        <v>18</v>
      </c>
      <c r="D10" s="11"/>
      <c r="E10" s="11"/>
      <c r="F10" s="10"/>
      <c r="G10" s="2">
        <v>1</v>
      </c>
      <c r="H10" s="6">
        <v>182.29</v>
      </c>
      <c r="I10" s="7">
        <f t="shared" si="0"/>
        <v>182.29</v>
      </c>
    </row>
    <row r="11" spans="1:9" ht="40.5" customHeight="1">
      <c r="A11" s="9" t="s">
        <v>19</v>
      </c>
      <c r="B11" s="10"/>
      <c r="C11" s="9" t="s">
        <v>20</v>
      </c>
      <c r="D11" s="11"/>
      <c r="E11" s="11"/>
      <c r="F11" s="10"/>
      <c r="G11" s="2">
        <v>1</v>
      </c>
      <c r="H11" s="6">
        <v>259.22000000000003</v>
      </c>
      <c r="I11" s="7">
        <f t="shared" si="0"/>
        <v>259.22000000000003</v>
      </c>
    </row>
    <row r="12" spans="1:9" ht="45" customHeight="1">
      <c r="A12" s="9" t="s">
        <v>21</v>
      </c>
      <c r="B12" s="10"/>
      <c r="C12" s="9" t="s">
        <v>22</v>
      </c>
      <c r="D12" s="11"/>
      <c r="E12" s="11"/>
      <c r="F12" s="10"/>
      <c r="G12" s="2">
        <v>1</v>
      </c>
      <c r="H12" s="6">
        <v>259.22000000000003</v>
      </c>
      <c r="I12" s="7">
        <f t="shared" si="0"/>
        <v>259.22000000000003</v>
      </c>
    </row>
    <row r="13" spans="1:9" ht="42" customHeight="1">
      <c r="A13" s="9" t="s">
        <v>23</v>
      </c>
      <c r="B13" s="10"/>
      <c r="C13" s="9" t="s">
        <v>24</v>
      </c>
      <c r="D13" s="11"/>
      <c r="E13" s="11"/>
      <c r="F13" s="10"/>
      <c r="G13" s="2">
        <v>1</v>
      </c>
      <c r="H13" s="6">
        <v>265.18</v>
      </c>
      <c r="I13" s="7">
        <f t="shared" si="0"/>
        <v>265.18</v>
      </c>
    </row>
    <row r="14" spans="1:9" ht="60" customHeight="1">
      <c r="A14" s="9" t="s">
        <v>25</v>
      </c>
      <c r="B14" s="10"/>
      <c r="C14" s="9" t="s">
        <v>26</v>
      </c>
      <c r="D14" s="11"/>
      <c r="E14" s="11"/>
      <c r="F14" s="10"/>
      <c r="G14" s="2">
        <v>1</v>
      </c>
      <c r="H14" s="7">
        <v>441</v>
      </c>
      <c r="I14" s="7">
        <f t="shared" si="0"/>
        <v>441</v>
      </c>
    </row>
    <row r="15" spans="1:9" ht="61.5" customHeight="1">
      <c r="A15" s="9" t="s">
        <v>27</v>
      </c>
      <c r="B15" s="10"/>
      <c r="C15" s="9" t="s">
        <v>28</v>
      </c>
      <c r="D15" s="11"/>
      <c r="E15" s="11"/>
      <c r="F15" s="10"/>
      <c r="G15" s="2">
        <v>1</v>
      </c>
      <c r="H15" s="7">
        <v>441</v>
      </c>
      <c r="I15" s="7">
        <f t="shared" si="0"/>
        <v>441</v>
      </c>
    </row>
    <row r="16" spans="1:9" ht="42.75" customHeight="1">
      <c r="A16" s="9" t="s">
        <v>29</v>
      </c>
      <c r="B16" s="10"/>
      <c r="C16" s="9" t="s">
        <v>30</v>
      </c>
      <c r="D16" s="11"/>
      <c r="E16" s="11"/>
      <c r="F16" s="10"/>
      <c r="G16" s="2">
        <v>1</v>
      </c>
      <c r="H16" s="6">
        <v>372.63</v>
      </c>
      <c r="I16" s="7">
        <f t="shared" si="0"/>
        <v>372.63</v>
      </c>
    </row>
    <row r="17" spans="1:9" ht="53.25" customHeight="1">
      <c r="A17" s="9" t="s">
        <v>31</v>
      </c>
      <c r="B17" s="10"/>
      <c r="C17" s="9" t="s">
        <v>32</v>
      </c>
      <c r="D17" s="11"/>
      <c r="E17" s="11"/>
      <c r="F17" s="10"/>
      <c r="G17" s="2">
        <v>1</v>
      </c>
      <c r="H17" s="6">
        <v>526.16999999999996</v>
      </c>
      <c r="I17" s="7">
        <f t="shared" si="0"/>
        <v>526.16999999999996</v>
      </c>
    </row>
    <row r="18" spans="1:9" ht="51" customHeight="1">
      <c r="A18" s="9" t="s">
        <v>33</v>
      </c>
      <c r="B18" s="10"/>
      <c r="C18" s="9" t="s">
        <v>34</v>
      </c>
      <c r="D18" s="11"/>
      <c r="E18" s="11"/>
      <c r="F18" s="10"/>
      <c r="G18" s="2">
        <v>1</v>
      </c>
      <c r="H18" s="7">
        <v>152</v>
      </c>
      <c r="I18" s="7">
        <f t="shared" si="0"/>
        <v>152</v>
      </c>
    </row>
    <row r="19" spans="1:9" ht="44.25" customHeight="1">
      <c r="A19" s="9" t="s">
        <v>35</v>
      </c>
      <c r="B19" s="10"/>
      <c r="C19" s="9" t="s">
        <v>36</v>
      </c>
      <c r="D19" s="11"/>
      <c r="E19" s="11"/>
      <c r="F19" s="10"/>
      <c r="G19" s="2">
        <v>1</v>
      </c>
      <c r="H19" s="7">
        <v>448</v>
      </c>
      <c r="I19" s="7">
        <f t="shared" si="0"/>
        <v>448</v>
      </c>
    </row>
    <row r="20" spans="1:9" ht="44.25" customHeight="1">
      <c r="A20" s="9" t="s">
        <v>35</v>
      </c>
      <c r="B20" s="10"/>
      <c r="C20" s="9" t="s">
        <v>37</v>
      </c>
      <c r="D20" s="11"/>
      <c r="E20" s="11"/>
      <c r="F20" s="10"/>
      <c r="G20" s="2">
        <v>1</v>
      </c>
      <c r="H20" s="6">
        <v>231.77</v>
      </c>
      <c r="I20" s="7">
        <f t="shared" si="0"/>
        <v>231.77</v>
      </c>
    </row>
    <row r="21" spans="1:9" ht="57.75" customHeight="1">
      <c r="A21" s="9" t="s">
        <v>38</v>
      </c>
      <c r="B21" s="10"/>
      <c r="C21" s="9" t="s">
        <v>39</v>
      </c>
      <c r="D21" s="11"/>
      <c r="E21" s="11"/>
      <c r="F21" s="10"/>
      <c r="G21" s="2">
        <v>1</v>
      </c>
      <c r="H21" s="7">
        <v>448</v>
      </c>
      <c r="I21" s="7">
        <f t="shared" si="0"/>
        <v>448</v>
      </c>
    </row>
    <row r="22" spans="1:9" ht="57" customHeight="1">
      <c r="A22" s="9" t="s">
        <v>38</v>
      </c>
      <c r="B22" s="10"/>
      <c r="C22" s="9" t="s">
        <v>40</v>
      </c>
      <c r="D22" s="11"/>
      <c r="E22" s="11"/>
      <c r="F22" s="10"/>
      <c r="G22" s="2">
        <v>1</v>
      </c>
      <c r="H22" s="6">
        <v>514.88</v>
      </c>
      <c r="I22" s="7">
        <f t="shared" si="0"/>
        <v>514.88</v>
      </c>
    </row>
    <row r="23" spans="1:9" ht="50.25" customHeight="1">
      <c r="A23" s="9" t="s">
        <v>38</v>
      </c>
      <c r="B23" s="10"/>
      <c r="C23" s="9" t="s">
        <v>41</v>
      </c>
      <c r="D23" s="11"/>
      <c r="E23" s="11"/>
      <c r="F23" s="10"/>
      <c r="G23" s="2">
        <v>1</v>
      </c>
      <c r="H23" s="7">
        <v>253</v>
      </c>
      <c r="I23" s="7">
        <f t="shared" si="0"/>
        <v>253</v>
      </c>
    </row>
    <row r="24" spans="1:9" ht="69" customHeight="1">
      <c r="A24" s="9" t="s">
        <v>42</v>
      </c>
      <c r="B24" s="10"/>
      <c r="C24" s="9" t="s">
        <v>43</v>
      </c>
      <c r="D24" s="11"/>
      <c r="E24" s="11"/>
      <c r="F24" s="10"/>
      <c r="G24" s="2">
        <v>1</v>
      </c>
      <c r="H24" s="7">
        <v>452</v>
      </c>
      <c r="I24" s="7">
        <f t="shared" si="0"/>
        <v>452</v>
      </c>
    </row>
    <row r="25" spans="1:9" ht="50.25" customHeight="1">
      <c r="A25" s="9" t="s">
        <v>44</v>
      </c>
      <c r="B25" s="10"/>
      <c r="C25" s="9" t="s">
        <v>45</v>
      </c>
      <c r="D25" s="11"/>
      <c r="E25" s="11"/>
      <c r="F25" s="10"/>
      <c r="G25" s="2">
        <v>1</v>
      </c>
      <c r="H25" s="6">
        <v>810.96</v>
      </c>
      <c r="I25" s="7">
        <f t="shared" si="0"/>
        <v>810.96</v>
      </c>
    </row>
    <row r="26" spans="1:9" ht="54.75" customHeight="1">
      <c r="A26" s="9" t="s">
        <v>46</v>
      </c>
      <c r="B26" s="10"/>
      <c r="C26" s="9" t="s">
        <v>47</v>
      </c>
      <c r="D26" s="11"/>
      <c r="E26" s="11"/>
      <c r="F26" s="10"/>
      <c r="G26" s="2">
        <v>1</v>
      </c>
      <c r="H26" s="6">
        <v>338.23</v>
      </c>
      <c r="I26" s="7">
        <f t="shared" si="0"/>
        <v>338.23</v>
      </c>
    </row>
    <row r="27" spans="1:9" ht="51" customHeight="1">
      <c r="A27" s="9" t="s">
        <v>48</v>
      </c>
      <c r="B27" s="10"/>
      <c r="C27" s="9" t="s">
        <v>49</v>
      </c>
      <c r="D27" s="11"/>
      <c r="E27" s="11"/>
      <c r="F27" s="10"/>
      <c r="G27" s="2">
        <v>1</v>
      </c>
      <c r="H27" s="5">
        <v>277</v>
      </c>
      <c r="I27" s="5">
        <f t="shared" si="0"/>
        <v>277</v>
      </c>
    </row>
    <row r="28" spans="1:9" ht="43.5" customHeight="1">
      <c r="A28" s="9" t="s">
        <v>50</v>
      </c>
      <c r="B28" s="10"/>
      <c r="C28" s="9" t="s">
        <v>51</v>
      </c>
      <c r="D28" s="11"/>
      <c r="E28" s="11"/>
      <c r="F28" s="10"/>
      <c r="G28" s="2">
        <v>1</v>
      </c>
      <c r="H28" s="5">
        <v>233</v>
      </c>
      <c r="I28" s="5">
        <f t="shared" si="0"/>
        <v>233</v>
      </c>
    </row>
    <row r="29" spans="1:9" ht="48" customHeight="1">
      <c r="A29" s="9" t="s">
        <v>50</v>
      </c>
      <c r="B29" s="10"/>
      <c r="C29" s="9" t="s">
        <v>51</v>
      </c>
      <c r="D29" s="11"/>
      <c r="E29" s="11"/>
      <c r="F29" s="10"/>
      <c r="G29" s="2">
        <v>1</v>
      </c>
      <c r="H29" s="5">
        <v>233</v>
      </c>
      <c r="I29" s="5">
        <f t="shared" si="0"/>
        <v>233</v>
      </c>
    </row>
    <row r="30" spans="1:9" ht="39" customHeight="1">
      <c r="A30" s="9" t="s">
        <v>52</v>
      </c>
      <c r="B30" s="10"/>
      <c r="C30" s="9" t="s">
        <v>53</v>
      </c>
      <c r="D30" s="11"/>
      <c r="E30" s="11"/>
      <c r="F30" s="10"/>
      <c r="G30" s="2">
        <v>1</v>
      </c>
      <c r="H30" s="5">
        <v>115</v>
      </c>
      <c r="I30" s="5">
        <f t="shared" si="0"/>
        <v>115</v>
      </c>
    </row>
    <row r="31" spans="1:9" ht="33" customHeight="1">
      <c r="A31" s="9" t="s">
        <v>54</v>
      </c>
      <c r="B31" s="10"/>
      <c r="C31" s="9" t="s">
        <v>55</v>
      </c>
      <c r="D31" s="11"/>
      <c r="E31" s="11"/>
      <c r="F31" s="10"/>
      <c r="G31" s="2">
        <v>1</v>
      </c>
      <c r="H31" s="5">
        <v>303</v>
      </c>
      <c r="I31" s="5">
        <f t="shared" si="0"/>
        <v>303</v>
      </c>
    </row>
    <row r="32" spans="1:9" ht="33.75" customHeight="1">
      <c r="A32" s="9" t="s">
        <v>56</v>
      </c>
      <c r="B32" s="10"/>
      <c r="C32" s="9" t="s">
        <v>57</v>
      </c>
      <c r="D32" s="11"/>
      <c r="E32" s="11"/>
      <c r="F32" s="10"/>
      <c r="G32" s="2">
        <v>1</v>
      </c>
      <c r="H32" s="5">
        <v>303</v>
      </c>
      <c r="I32" s="5">
        <f t="shared" si="0"/>
        <v>303</v>
      </c>
    </row>
    <row r="33" spans="1:9" ht="31.5" customHeight="1">
      <c r="A33" s="9" t="s">
        <v>56</v>
      </c>
      <c r="B33" s="10"/>
      <c r="C33" s="9" t="s">
        <v>58</v>
      </c>
      <c r="D33" s="11"/>
      <c r="E33" s="11"/>
      <c r="F33" s="10"/>
      <c r="G33" s="2">
        <v>1</v>
      </c>
      <c r="H33" s="4">
        <v>267</v>
      </c>
      <c r="I33" s="5">
        <f t="shared" si="0"/>
        <v>267</v>
      </c>
    </row>
    <row r="34" spans="1:9" ht="42" customHeight="1">
      <c r="A34" s="9" t="s">
        <v>59</v>
      </c>
      <c r="B34" s="10"/>
      <c r="C34" s="9" t="s">
        <v>60</v>
      </c>
      <c r="D34" s="11"/>
      <c r="E34" s="11"/>
      <c r="F34" s="10"/>
      <c r="G34" s="2">
        <v>1</v>
      </c>
      <c r="H34" s="5">
        <v>250</v>
      </c>
      <c r="I34" s="5">
        <f t="shared" si="0"/>
        <v>250</v>
      </c>
    </row>
    <row r="35" spans="1:9" ht="42.75" customHeight="1">
      <c r="A35" s="9" t="s">
        <v>59</v>
      </c>
      <c r="B35" s="10"/>
      <c r="C35" s="9" t="s">
        <v>61</v>
      </c>
      <c r="D35" s="11"/>
      <c r="E35" s="11"/>
      <c r="F35" s="10"/>
      <c r="G35" s="2">
        <v>1</v>
      </c>
      <c r="H35" s="4">
        <v>219</v>
      </c>
      <c r="I35" s="5">
        <f t="shared" si="0"/>
        <v>219</v>
      </c>
    </row>
    <row r="36" spans="1:9" ht="42" customHeight="1">
      <c r="A36" s="9" t="s">
        <v>59</v>
      </c>
      <c r="B36" s="10"/>
      <c r="C36" s="9" t="s">
        <v>61</v>
      </c>
      <c r="D36" s="11"/>
      <c r="E36" s="11"/>
      <c r="F36" s="10"/>
      <c r="G36" s="2">
        <v>1</v>
      </c>
      <c r="H36" s="4">
        <v>219</v>
      </c>
      <c r="I36" s="5">
        <f t="shared" si="0"/>
        <v>219</v>
      </c>
    </row>
    <row r="37" spans="1:9" ht="37.5" customHeight="1">
      <c r="A37" s="9" t="s">
        <v>62</v>
      </c>
      <c r="B37" s="10"/>
      <c r="C37" s="9" t="s">
        <v>63</v>
      </c>
      <c r="D37" s="11"/>
      <c r="E37" s="11"/>
      <c r="F37" s="10"/>
      <c r="G37" s="2">
        <v>1</v>
      </c>
      <c r="H37" s="5">
        <v>250</v>
      </c>
      <c r="I37" s="5">
        <f t="shared" ref="I37:I59" si="1">G37*H37</f>
        <v>250</v>
      </c>
    </row>
    <row r="38" spans="1:9" ht="38.25" customHeight="1">
      <c r="A38" s="9" t="s">
        <v>62</v>
      </c>
      <c r="B38" s="10"/>
      <c r="C38" s="9" t="s">
        <v>64</v>
      </c>
      <c r="D38" s="11"/>
      <c r="E38" s="11"/>
      <c r="F38" s="10"/>
      <c r="G38" s="2">
        <v>1</v>
      </c>
      <c r="H38" s="4">
        <v>219</v>
      </c>
      <c r="I38" s="5">
        <f t="shared" si="1"/>
        <v>219</v>
      </c>
    </row>
    <row r="39" spans="1:9" ht="32.25" customHeight="1">
      <c r="A39" s="9" t="s">
        <v>65</v>
      </c>
      <c r="B39" s="10"/>
      <c r="C39" s="9" t="s">
        <v>66</v>
      </c>
      <c r="D39" s="11"/>
      <c r="E39" s="11"/>
      <c r="F39" s="10"/>
      <c r="G39" s="2">
        <v>2</v>
      </c>
      <c r="H39" s="4">
        <v>10</v>
      </c>
      <c r="I39" s="5">
        <f t="shared" si="1"/>
        <v>20</v>
      </c>
    </row>
    <row r="40" spans="1:9" ht="30" customHeight="1">
      <c r="A40" s="9" t="s">
        <v>65</v>
      </c>
      <c r="B40" s="10"/>
      <c r="C40" s="9" t="s">
        <v>66</v>
      </c>
      <c r="D40" s="11"/>
      <c r="E40" s="11"/>
      <c r="F40" s="10"/>
      <c r="G40" s="2">
        <v>2</v>
      </c>
      <c r="H40" s="4">
        <v>10</v>
      </c>
      <c r="I40" s="5">
        <f t="shared" si="1"/>
        <v>20</v>
      </c>
    </row>
    <row r="41" spans="1:9" ht="29.25" customHeight="1">
      <c r="A41" s="9" t="s">
        <v>65</v>
      </c>
      <c r="B41" s="10"/>
      <c r="C41" s="9" t="s">
        <v>67</v>
      </c>
      <c r="D41" s="11"/>
      <c r="E41" s="11"/>
      <c r="F41" s="10"/>
      <c r="G41" s="2">
        <v>2</v>
      </c>
      <c r="H41" s="5">
        <v>7</v>
      </c>
      <c r="I41" s="5">
        <f t="shared" si="1"/>
        <v>14</v>
      </c>
    </row>
    <row r="42" spans="1:9" ht="36.75" customHeight="1">
      <c r="A42" s="9" t="s">
        <v>65</v>
      </c>
      <c r="B42" s="10"/>
      <c r="C42" s="9" t="s">
        <v>67</v>
      </c>
      <c r="D42" s="11"/>
      <c r="E42" s="11"/>
      <c r="F42" s="10"/>
      <c r="G42" s="2">
        <v>2</v>
      </c>
      <c r="H42" s="5">
        <v>7</v>
      </c>
      <c r="I42" s="5">
        <f t="shared" si="1"/>
        <v>14</v>
      </c>
    </row>
    <row r="43" spans="1:9" ht="36.75" customHeight="1">
      <c r="A43" s="9" t="s">
        <v>68</v>
      </c>
      <c r="B43" s="10"/>
      <c r="C43" s="9" t="s">
        <v>69</v>
      </c>
      <c r="D43" s="11"/>
      <c r="E43" s="11"/>
      <c r="F43" s="10"/>
      <c r="G43" s="2">
        <v>1</v>
      </c>
      <c r="H43" s="6">
        <v>180.52</v>
      </c>
      <c r="I43" s="7">
        <f t="shared" si="1"/>
        <v>180.52</v>
      </c>
    </row>
    <row r="44" spans="1:9" ht="36" customHeight="1">
      <c r="A44" s="9" t="s">
        <v>68</v>
      </c>
      <c r="B44" s="10"/>
      <c r="C44" s="9" t="s">
        <v>70</v>
      </c>
      <c r="D44" s="11"/>
      <c r="E44" s="11"/>
      <c r="F44" s="10"/>
      <c r="G44" s="2">
        <v>1</v>
      </c>
      <c r="H44" s="6">
        <v>176.78</v>
      </c>
      <c r="I44" s="7">
        <f t="shared" si="1"/>
        <v>176.78</v>
      </c>
    </row>
    <row r="45" spans="1:9" ht="38.25" customHeight="1">
      <c r="A45" s="9" t="s">
        <v>71</v>
      </c>
      <c r="B45" s="10"/>
      <c r="C45" s="9" t="s">
        <v>72</v>
      </c>
      <c r="D45" s="11"/>
      <c r="E45" s="11"/>
      <c r="F45" s="10"/>
      <c r="G45" s="2">
        <v>1</v>
      </c>
      <c r="H45" s="6">
        <v>180.52</v>
      </c>
      <c r="I45" s="7">
        <f t="shared" si="1"/>
        <v>180.52</v>
      </c>
    </row>
    <row r="46" spans="1:9" ht="42.75" customHeight="1">
      <c r="A46" s="9" t="s">
        <v>71</v>
      </c>
      <c r="B46" s="10"/>
      <c r="C46" s="9" t="s">
        <v>73</v>
      </c>
      <c r="D46" s="11"/>
      <c r="E46" s="11"/>
      <c r="F46" s="10"/>
      <c r="G46" s="2">
        <v>1</v>
      </c>
      <c r="H46" s="6">
        <v>176.78</v>
      </c>
      <c r="I46" s="7">
        <f t="shared" si="1"/>
        <v>176.78</v>
      </c>
    </row>
    <row r="47" spans="1:9" ht="42.75" customHeight="1">
      <c r="A47" s="9" t="s">
        <v>74</v>
      </c>
      <c r="B47" s="10"/>
      <c r="C47" s="9" t="s">
        <v>75</v>
      </c>
      <c r="D47" s="11"/>
      <c r="E47" s="11"/>
      <c r="F47" s="10"/>
      <c r="G47" s="2">
        <v>1</v>
      </c>
      <c r="H47" s="6">
        <v>155</v>
      </c>
      <c r="I47" s="7">
        <f t="shared" si="1"/>
        <v>155</v>
      </c>
    </row>
    <row r="48" spans="1:9" ht="48.75" customHeight="1">
      <c r="A48" s="9" t="s">
        <v>74</v>
      </c>
      <c r="B48" s="10"/>
      <c r="C48" s="9" t="s">
        <v>76</v>
      </c>
      <c r="D48" s="11"/>
      <c r="E48" s="11"/>
      <c r="F48" s="10"/>
      <c r="G48" s="2">
        <v>1</v>
      </c>
      <c r="H48" s="6">
        <v>152.63</v>
      </c>
      <c r="I48" s="7">
        <f t="shared" si="1"/>
        <v>152.63</v>
      </c>
    </row>
    <row r="49" spans="1:9" ht="36" customHeight="1">
      <c r="A49" s="9" t="s">
        <v>77</v>
      </c>
      <c r="B49" s="10"/>
      <c r="C49" s="9" t="s">
        <v>78</v>
      </c>
      <c r="D49" s="11"/>
      <c r="E49" s="11"/>
      <c r="F49" s="10"/>
      <c r="G49" s="2">
        <v>3</v>
      </c>
      <c r="H49" s="4">
        <v>13</v>
      </c>
      <c r="I49" s="5">
        <f t="shared" si="1"/>
        <v>39</v>
      </c>
    </row>
    <row r="50" spans="1:9" ht="44.25" customHeight="1">
      <c r="A50" s="9" t="s">
        <v>77</v>
      </c>
      <c r="B50" s="10"/>
      <c r="C50" s="9" t="s">
        <v>79</v>
      </c>
      <c r="D50" s="11"/>
      <c r="E50" s="11"/>
      <c r="F50" s="10"/>
      <c r="G50" s="2">
        <v>3</v>
      </c>
      <c r="H50" s="6">
        <v>12.94</v>
      </c>
      <c r="I50" s="7">
        <f t="shared" si="1"/>
        <v>38.82</v>
      </c>
    </row>
    <row r="51" spans="1:9" ht="28.5" customHeight="1">
      <c r="A51" s="9" t="s">
        <v>80</v>
      </c>
      <c r="B51" s="10"/>
      <c r="C51" s="9" t="s">
        <v>81</v>
      </c>
      <c r="D51" s="11"/>
      <c r="E51" s="11"/>
      <c r="F51" s="10"/>
      <c r="G51" s="2">
        <v>2</v>
      </c>
      <c r="H51" s="6">
        <v>115.04</v>
      </c>
      <c r="I51" s="7">
        <f t="shared" si="1"/>
        <v>230.08</v>
      </c>
    </row>
    <row r="52" spans="1:9" ht="39.75" customHeight="1">
      <c r="A52" s="9" t="s">
        <v>80</v>
      </c>
      <c r="B52" s="10"/>
      <c r="C52" s="9" t="s">
        <v>82</v>
      </c>
      <c r="D52" s="11"/>
      <c r="E52" s="11"/>
      <c r="F52" s="10"/>
      <c r="G52" s="2">
        <v>2</v>
      </c>
      <c r="H52" s="6">
        <v>115.04</v>
      </c>
      <c r="I52" s="7">
        <f t="shared" si="1"/>
        <v>230.08</v>
      </c>
    </row>
    <row r="53" spans="1:9" ht="28.5" customHeight="1">
      <c r="A53" s="9" t="s">
        <v>83</v>
      </c>
      <c r="B53" s="10"/>
      <c r="C53" s="9" t="s">
        <v>84</v>
      </c>
      <c r="D53" s="11"/>
      <c r="E53" s="11"/>
      <c r="F53" s="10"/>
      <c r="G53" s="2">
        <v>2</v>
      </c>
      <c r="H53" s="6">
        <v>397.96</v>
      </c>
      <c r="I53" s="7">
        <f t="shared" si="1"/>
        <v>795.92</v>
      </c>
    </row>
    <row r="54" spans="1:9" ht="34.5" customHeight="1">
      <c r="A54" s="9" t="s">
        <v>83</v>
      </c>
      <c r="B54" s="10"/>
      <c r="C54" s="9" t="s">
        <v>85</v>
      </c>
      <c r="D54" s="11"/>
      <c r="E54" s="11"/>
      <c r="F54" s="10"/>
      <c r="G54" s="2">
        <v>2</v>
      </c>
      <c r="H54" s="6">
        <v>397.96</v>
      </c>
      <c r="I54" s="7">
        <f t="shared" si="1"/>
        <v>795.92</v>
      </c>
    </row>
    <row r="55" spans="1:9" ht="53.25" customHeight="1">
      <c r="A55" s="9" t="s">
        <v>86</v>
      </c>
      <c r="B55" s="10"/>
      <c r="C55" s="9" t="s">
        <v>87</v>
      </c>
      <c r="D55" s="11"/>
      <c r="E55" s="11"/>
      <c r="F55" s="10"/>
      <c r="G55" s="2">
        <v>2</v>
      </c>
      <c r="H55" s="8">
        <v>659</v>
      </c>
      <c r="I55" s="5">
        <f t="shared" si="1"/>
        <v>1318</v>
      </c>
    </row>
    <row r="56" spans="1:9" ht="50.25" customHeight="1">
      <c r="A56" s="9" t="s">
        <v>86</v>
      </c>
      <c r="B56" s="10"/>
      <c r="C56" s="9" t="s">
        <v>88</v>
      </c>
      <c r="D56" s="11"/>
      <c r="E56" s="11"/>
      <c r="F56" s="10"/>
      <c r="G56" s="2">
        <v>2</v>
      </c>
      <c r="H56" s="4">
        <v>659</v>
      </c>
      <c r="I56" s="5">
        <f t="shared" si="1"/>
        <v>1318</v>
      </c>
    </row>
    <row r="57" spans="1:9" ht="42" customHeight="1">
      <c r="A57" s="9" t="s">
        <v>89</v>
      </c>
      <c r="B57" s="10"/>
      <c r="C57" s="9" t="s">
        <v>90</v>
      </c>
      <c r="D57" s="11"/>
      <c r="E57" s="11"/>
      <c r="F57" s="10"/>
      <c r="G57" s="2">
        <v>4</v>
      </c>
      <c r="H57" s="4">
        <v>407</v>
      </c>
      <c r="I57" s="5">
        <f t="shared" si="1"/>
        <v>1628</v>
      </c>
    </row>
    <row r="58" spans="1:9" ht="45.75" customHeight="1">
      <c r="A58" s="9" t="s">
        <v>89</v>
      </c>
      <c r="B58" s="10"/>
      <c r="C58" s="9" t="s">
        <v>91</v>
      </c>
      <c r="D58" s="11"/>
      <c r="E58" s="11"/>
      <c r="F58" s="10"/>
      <c r="G58" s="2">
        <v>1</v>
      </c>
      <c r="H58" s="4">
        <v>376</v>
      </c>
      <c r="I58" s="5">
        <f t="shared" si="1"/>
        <v>376</v>
      </c>
    </row>
    <row r="59" spans="1:9" ht="48" customHeight="1">
      <c r="A59" s="9" t="s">
        <v>89</v>
      </c>
      <c r="B59" s="10"/>
      <c r="C59" s="9" t="s">
        <v>92</v>
      </c>
      <c r="D59" s="11"/>
      <c r="E59" s="11"/>
      <c r="F59" s="10"/>
      <c r="G59" s="2">
        <v>1</v>
      </c>
      <c r="H59" s="4">
        <v>376</v>
      </c>
      <c r="I59" s="5">
        <f t="shared" si="1"/>
        <v>376</v>
      </c>
    </row>
    <row r="60" spans="1:9">
      <c r="A60" s="9" t="s">
        <v>93</v>
      </c>
      <c r="B60" s="10"/>
      <c r="C60" s="9" t="s">
        <v>93</v>
      </c>
      <c r="D60" s="11"/>
      <c r="E60" s="11"/>
      <c r="F60" s="10"/>
      <c r="G60" s="3">
        <v>73</v>
      </c>
      <c r="H60" s="12">
        <v>19150.89</v>
      </c>
      <c r="I60" s="13"/>
    </row>
    <row r="61" spans="1:9" ht="0" hidden="1" customHeight="1"/>
    <row r="62" spans="1:9" ht="5.0999999999999996" customHeight="1"/>
    <row r="63" spans="1:9" ht="285.75" customHeight="1">
      <c r="A63" s="14" t="s">
        <v>94</v>
      </c>
      <c r="B63" s="15"/>
      <c r="C63" s="15"/>
      <c r="F63" s="14" t="s">
        <v>95</v>
      </c>
      <c r="G63" s="15"/>
      <c r="H63" s="15"/>
      <c r="I63" s="15"/>
    </row>
  </sheetData>
  <mergeCells count="119">
    <mergeCell ref="A6:B6"/>
    <mergeCell ref="C6:F6"/>
    <mergeCell ref="A7:B7"/>
    <mergeCell ref="C7:F7"/>
    <mergeCell ref="A8:B8"/>
    <mergeCell ref="C8:F8"/>
    <mergeCell ref="A1:I1"/>
    <mergeCell ref="B2:C2"/>
    <mergeCell ref="A4:B4"/>
    <mergeCell ref="C4:F4"/>
    <mergeCell ref="A5:B5"/>
    <mergeCell ref="C5:F5"/>
    <mergeCell ref="A12:B12"/>
    <mergeCell ref="C12:F12"/>
    <mergeCell ref="A13:B13"/>
    <mergeCell ref="C13:F13"/>
    <mergeCell ref="A14:B14"/>
    <mergeCell ref="C14:F14"/>
    <mergeCell ref="A9:B9"/>
    <mergeCell ref="C9:F9"/>
    <mergeCell ref="A10:B10"/>
    <mergeCell ref="C10:F10"/>
    <mergeCell ref="A11:B11"/>
    <mergeCell ref="C11:F11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  <mergeCell ref="A24:B24"/>
    <mergeCell ref="C24:F24"/>
    <mergeCell ref="A25:B25"/>
    <mergeCell ref="C25:F25"/>
    <mergeCell ref="A26:B26"/>
    <mergeCell ref="C26:F26"/>
    <mergeCell ref="A21:B21"/>
    <mergeCell ref="C21:F21"/>
    <mergeCell ref="A22:B22"/>
    <mergeCell ref="C22:F22"/>
    <mergeCell ref="A23:B23"/>
    <mergeCell ref="C23:F23"/>
    <mergeCell ref="A30:B30"/>
    <mergeCell ref="C30:F30"/>
    <mergeCell ref="A31:B31"/>
    <mergeCell ref="C31:F31"/>
    <mergeCell ref="A32:B32"/>
    <mergeCell ref="C32:F32"/>
    <mergeCell ref="A27:B27"/>
    <mergeCell ref="C27:F27"/>
    <mergeCell ref="A28:B28"/>
    <mergeCell ref="C28:F28"/>
    <mergeCell ref="A29:B29"/>
    <mergeCell ref="C29:F29"/>
    <mergeCell ref="A36:B36"/>
    <mergeCell ref="C36:F36"/>
    <mergeCell ref="A37:B37"/>
    <mergeCell ref="C37:F37"/>
    <mergeCell ref="A38:B38"/>
    <mergeCell ref="C38:F38"/>
    <mergeCell ref="A33:B33"/>
    <mergeCell ref="C33:F33"/>
    <mergeCell ref="A34:B34"/>
    <mergeCell ref="C34:F34"/>
    <mergeCell ref="A35:B35"/>
    <mergeCell ref="C35:F35"/>
    <mergeCell ref="A42:B42"/>
    <mergeCell ref="C42:F42"/>
    <mergeCell ref="A43:B43"/>
    <mergeCell ref="C43:F43"/>
    <mergeCell ref="A44:B44"/>
    <mergeCell ref="C44:F44"/>
    <mergeCell ref="A39:B39"/>
    <mergeCell ref="C39:F39"/>
    <mergeCell ref="A40:B40"/>
    <mergeCell ref="C40:F40"/>
    <mergeCell ref="A41:B41"/>
    <mergeCell ref="C41:F41"/>
    <mergeCell ref="A48:B48"/>
    <mergeCell ref="C48:F48"/>
    <mergeCell ref="A49:B49"/>
    <mergeCell ref="C49:F49"/>
    <mergeCell ref="A50:B50"/>
    <mergeCell ref="C50:F50"/>
    <mergeCell ref="A45:B45"/>
    <mergeCell ref="C45:F45"/>
    <mergeCell ref="A46:B46"/>
    <mergeCell ref="C46:F46"/>
    <mergeCell ref="A47:B47"/>
    <mergeCell ref="C47:F47"/>
    <mergeCell ref="A54:B54"/>
    <mergeCell ref="C54:F54"/>
    <mergeCell ref="A55:B55"/>
    <mergeCell ref="C55:F55"/>
    <mergeCell ref="A56:B56"/>
    <mergeCell ref="C56:F56"/>
    <mergeCell ref="A51:B51"/>
    <mergeCell ref="C51:F51"/>
    <mergeCell ref="A52:B52"/>
    <mergeCell ref="C52:F52"/>
    <mergeCell ref="A53:B53"/>
    <mergeCell ref="C53:F53"/>
    <mergeCell ref="A60:B60"/>
    <mergeCell ref="C60:F60"/>
    <mergeCell ref="H60:I60"/>
    <mergeCell ref="A63:C63"/>
    <mergeCell ref="F63:I63"/>
    <mergeCell ref="A57:B57"/>
    <mergeCell ref="C57:F57"/>
    <mergeCell ref="A58:B58"/>
    <mergeCell ref="C58:F58"/>
    <mergeCell ref="A59:B59"/>
    <mergeCell ref="C59:F59"/>
  </mergeCells>
  <pageMargins left="0" right="0" top="0" bottom="0.70866141732283472" header="0.39370078740157483" footer="0.3937007874015748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Zakaz_EngRus_Kuka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Katerina</cp:lastModifiedBy>
  <cp:lastPrinted>2016-07-13T10:28:02Z</cp:lastPrinted>
  <dcterms:modified xsi:type="dcterms:W3CDTF">2016-07-13T14:43:48Z</dcterms:modified>
</cp:coreProperties>
</file>