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Прием зерна\"/>
    </mc:Choice>
  </mc:AlternateContent>
  <bookViews>
    <workbookView xWindow="0" yWindow="0" windowWidth="24000" windowHeight="97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9" i="1" l="1"/>
  <c r="I328" i="1"/>
  <c r="I310" i="1"/>
  <c r="I262" i="1" l="1"/>
  <c r="I254" i="1" l="1"/>
  <c r="I243" i="1" l="1"/>
  <c r="I231" i="1" l="1"/>
  <c r="I215" i="1" l="1"/>
  <c r="I198" i="1" l="1"/>
  <c r="I186" i="1" l="1"/>
  <c r="I172" i="1" l="1"/>
  <c r="I155" i="1" l="1"/>
  <c r="I34" i="1" l="1"/>
  <c r="I6" i="1" l="1"/>
  <c r="I12" i="1"/>
  <c r="I17" i="1"/>
  <c r="I20" i="1"/>
</calcChain>
</file>

<file path=xl/sharedStrings.xml><?xml version="1.0" encoding="utf-8"?>
<sst xmlns="http://schemas.openxmlformats.org/spreadsheetml/2006/main" count="140" uniqueCount="55">
  <si>
    <t>Проба №</t>
  </si>
  <si>
    <t>Сорн.примесь %</t>
  </si>
  <si>
    <t>Зерновая примесь %</t>
  </si>
  <si>
    <t>Крахмал %</t>
  </si>
  <si>
    <t>Влажность %</t>
  </si>
  <si>
    <t>вес нетто</t>
  </si>
  <si>
    <t>Хохол</t>
  </si>
  <si>
    <t>Итого</t>
  </si>
  <si>
    <t>14 склад</t>
  </si>
  <si>
    <t>Дата</t>
  </si>
  <si>
    <t>Поставщик</t>
  </si>
  <si>
    <t>13 склад</t>
  </si>
  <si>
    <t>склад</t>
  </si>
  <si>
    <t>Склад 14</t>
  </si>
  <si>
    <t>Агрос</t>
  </si>
  <si>
    <t xml:space="preserve"> склада</t>
  </si>
  <si>
    <t xml:space="preserve">склад  </t>
  </si>
  <si>
    <t>№21</t>
  </si>
  <si>
    <t>склад 13</t>
  </si>
  <si>
    <t>В том числе горелые зерна %</t>
  </si>
  <si>
    <t xml:space="preserve">           Итого</t>
  </si>
  <si>
    <t>10,1(из них поврежден.5,3)</t>
  </si>
  <si>
    <t>2,5(из них испорч. 1,7)</t>
  </si>
  <si>
    <t>4,9(из них испорч. 1,4)</t>
  </si>
  <si>
    <t>4,5(из них испорч. 1,2)</t>
  </si>
  <si>
    <t>3,5(из них испорч. 1,8)</t>
  </si>
  <si>
    <t>11(из них поврежден.4)</t>
  </si>
  <si>
    <t>10,3(из них поврежден.2,3)</t>
  </si>
  <si>
    <t>9,8(из них поврежден.3,7)</t>
  </si>
  <si>
    <t>4,2(из них испорч.2)</t>
  </si>
  <si>
    <t>(8,9 из них поврежд.1,9)</t>
  </si>
  <si>
    <t>3,2(из них испорч.1,2)</t>
  </si>
  <si>
    <t>(7,9 из них поврежд.1,2)</t>
  </si>
  <si>
    <t>4,3(из них испорч.1.9)</t>
  </si>
  <si>
    <t>8,6(из них поврежд.2,5)</t>
  </si>
  <si>
    <t>9.7(из них поврежд.3,5)</t>
  </si>
  <si>
    <t>3,7(из них испорч.1.8)</t>
  </si>
  <si>
    <t>11,3(1,2 поврежд.)</t>
  </si>
  <si>
    <t>10,9(0,9 поврежд.)</t>
  </si>
  <si>
    <t>5(1,1 порч.)</t>
  </si>
  <si>
    <t>5(0,8 порч.)</t>
  </si>
  <si>
    <t>3,7(1,2 порч.)</t>
  </si>
  <si>
    <t>8,1(1,4 поврежд.)</t>
  </si>
  <si>
    <t>1,7 (0,6 порч.)</t>
  </si>
  <si>
    <t>9,2(1,1 повр.)</t>
  </si>
  <si>
    <t>АгроИнвест</t>
  </si>
  <si>
    <t>11,8(  повр.0,8)</t>
  </si>
  <si>
    <t>6,8(повр.0,3)</t>
  </si>
  <si>
    <t>Перелёшино</t>
  </si>
  <si>
    <t>10,9(испорсч.0,9)</t>
  </si>
  <si>
    <t>6,6(испорч.1,8)</t>
  </si>
  <si>
    <t>3,1(испорч.0,5)</t>
  </si>
  <si>
    <t>6,8(повр. 0,8)</t>
  </si>
  <si>
    <t>4,1(испорч.0,5_</t>
  </si>
  <si>
    <t>8,1(повр. 0,4)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</si>
</sst>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/>
    <xf numFmtId="14" fontId="2" fillId="0" borderId="8" xfId="0" applyNumberFormat="1" applyFont="1" applyBorder="1"/>
    <xf numFmtId="0" fontId="2" fillId="0" borderId="2" xfId="0" applyFont="1" applyBorder="1"/>
    <xf numFmtId="0" fontId="2" fillId="0" borderId="8" xfId="0" applyFont="1" applyBorder="1"/>
    <xf numFmtId="0" fontId="2" fillId="0" borderId="9" xfId="0" applyFont="1" applyBorder="1"/>
    <xf numFmtId="14" fontId="2" fillId="0" borderId="0" xfId="0" applyNumberFormat="1" applyFont="1" applyBorder="1"/>
    <xf numFmtId="0" fontId="2" fillId="0" borderId="12" xfId="0" applyFont="1" applyBorder="1"/>
    <xf numFmtId="0" fontId="2" fillId="0" borderId="9" xfId="0" applyFont="1" applyFill="1" applyBorder="1"/>
    <xf numFmtId="0" fontId="2" fillId="0" borderId="16" xfId="0" applyFont="1" applyBorder="1"/>
    <xf numFmtId="0" fontId="2" fillId="0" borderId="0" xfId="0" applyFont="1" applyBorder="1"/>
    <xf numFmtId="0" fontId="2" fillId="0" borderId="10" xfId="0" applyFont="1" applyBorder="1"/>
    <xf numFmtId="0" fontId="2" fillId="0" borderId="3" xfId="0" applyFont="1" applyBorder="1"/>
    <xf numFmtId="0" fontId="2" fillId="0" borderId="13" xfId="0" applyFont="1" applyBorder="1"/>
    <xf numFmtId="0" fontId="2" fillId="0" borderId="17" xfId="0" applyFont="1" applyBorder="1"/>
    <xf numFmtId="0" fontId="2" fillId="0" borderId="14" xfId="0" applyFont="1" applyBorder="1"/>
    <xf numFmtId="0" fontId="2" fillId="0" borderId="6" xfId="0" applyFont="1" applyBorder="1"/>
    <xf numFmtId="0" fontId="2" fillId="0" borderId="7" xfId="0" applyFont="1" applyFill="1" applyBorder="1"/>
    <xf numFmtId="0" fontId="2" fillId="0" borderId="15" xfId="0" applyFont="1" applyFill="1" applyBorder="1"/>
    <xf numFmtId="0" fontId="2" fillId="0" borderId="8" xfId="0" applyFont="1" applyFill="1" applyBorder="1"/>
    <xf numFmtId="0" fontId="2" fillId="0" borderId="18" xfId="0" applyFont="1" applyFill="1" applyBorder="1"/>
    <xf numFmtId="0" fontId="2" fillId="0" borderId="12" xfId="0" applyFont="1" applyFill="1" applyBorder="1"/>
    <xf numFmtId="0" fontId="2" fillId="0" borderId="16" xfId="0" applyFont="1" applyFill="1" applyBorder="1"/>
    <xf numFmtId="0" fontId="2" fillId="0" borderId="10" xfId="0" applyFont="1" applyFill="1" applyBorder="1"/>
    <xf numFmtId="0" fontId="2" fillId="0" borderId="17" xfId="0" applyFont="1" applyFill="1" applyBorder="1"/>
    <xf numFmtId="0" fontId="2" fillId="0" borderId="11" xfId="0" applyFont="1" applyBorder="1"/>
    <xf numFmtId="0" fontId="2" fillId="0" borderId="4" xfId="0" applyFont="1" applyFill="1" applyBorder="1"/>
    <xf numFmtId="0" fontId="2" fillId="0" borderId="13" xfId="0" applyFont="1" applyFill="1" applyBorder="1"/>
    <xf numFmtId="0" fontId="2" fillId="0" borderId="7" xfId="0" applyFont="1" applyBorder="1"/>
    <xf numFmtId="0" fontId="2" fillId="0" borderId="18" xfId="0" applyFont="1" applyBorder="1"/>
    <xf numFmtId="14" fontId="2" fillId="0" borderId="3" xfId="0" applyNumberFormat="1" applyFont="1" applyBorder="1"/>
    <xf numFmtId="0" fontId="2" fillId="0" borderId="2" xfId="0" applyFont="1" applyFill="1" applyBorder="1"/>
    <xf numFmtId="0" fontId="2" fillId="0" borderId="0" xfId="0" applyFont="1" applyBorder="1" applyAlignment="1"/>
    <xf numFmtId="0" fontId="2" fillId="0" borderId="20" xfId="0" applyFont="1" applyFill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4" xfId="0" applyFont="1" applyBorder="1"/>
    <xf numFmtId="14" fontId="2" fillId="0" borderId="19" xfId="0" applyNumberFormat="1" applyFont="1" applyBorder="1"/>
    <xf numFmtId="0" fontId="2" fillId="0" borderId="5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1" xfId="0" applyFont="1" applyBorder="1"/>
    <xf numFmtId="0" fontId="2" fillId="0" borderId="22" xfId="0" applyFont="1" applyFill="1" applyBorder="1"/>
    <xf numFmtId="0" fontId="2" fillId="0" borderId="0" xfId="0" applyFont="1" applyFill="1" applyBorder="1"/>
    <xf numFmtId="14" fontId="2" fillId="0" borderId="5" xfId="0" applyNumberFormat="1" applyFont="1" applyBorder="1"/>
    <xf numFmtId="0" fontId="2" fillId="0" borderId="5" xfId="0" applyFont="1" applyFill="1" applyBorder="1"/>
    <xf numFmtId="0" fontId="2" fillId="0" borderId="24" xfId="0" applyFont="1" applyFill="1" applyBorder="1"/>
    <xf numFmtId="0" fontId="2" fillId="0" borderId="19" xfId="0" applyFont="1" applyFill="1" applyBorder="1"/>
    <xf numFmtId="0" fontId="2" fillId="0" borderId="21" xfId="0" applyFont="1" applyFill="1" applyBorder="1"/>
    <xf numFmtId="0" fontId="2" fillId="0" borderId="26" xfId="0" applyFont="1" applyBorder="1"/>
    <xf numFmtId="0" fontId="2" fillId="0" borderId="19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14" fontId="2" fillId="0" borderId="27" xfId="0" applyNumberFormat="1" applyFont="1" applyBorder="1"/>
    <xf numFmtId="0" fontId="2" fillId="0" borderId="23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1" fillId="0" borderId="21" xfId="0" applyFont="1" applyBorder="1" applyAlignment="1">
      <alignment wrapText="1"/>
    </xf>
    <xf numFmtId="14" fontId="2" fillId="0" borderId="30" xfId="0" applyNumberFormat="1" applyFont="1" applyBorder="1"/>
    <xf numFmtId="0" fontId="2" fillId="0" borderId="30" xfId="0" applyFont="1" applyBorder="1"/>
    <xf numFmtId="14" fontId="2" fillId="0" borderId="9" xfId="0" applyNumberFormat="1" applyFont="1" applyBorder="1"/>
    <xf numFmtId="0" fontId="2" fillId="0" borderId="20" xfId="0" applyFont="1" applyBorder="1"/>
    <xf numFmtId="0" fontId="2" fillId="0" borderId="33" xfId="0" applyFont="1" applyBorder="1"/>
    <xf numFmtId="14" fontId="2" fillId="0" borderId="1" xfId="0" applyNumberFormat="1" applyFont="1" applyBorder="1"/>
    <xf numFmtId="0" fontId="4" fillId="0" borderId="1" xfId="0" applyFont="1" applyBorder="1"/>
    <xf numFmtId="14" fontId="2" fillId="0" borderId="26" xfId="0" applyNumberFormat="1" applyFont="1" applyBorder="1"/>
    <xf numFmtId="14" fontId="4" fillId="0" borderId="27" xfId="0" applyNumberFormat="1" applyFont="1" applyBorder="1"/>
    <xf numFmtId="0" fontId="4" fillId="0" borderId="27" xfId="0" applyFont="1" applyBorder="1"/>
    <xf numFmtId="0" fontId="4" fillId="0" borderId="28" xfId="0" applyFont="1" applyBorder="1"/>
    <xf numFmtId="0" fontId="1" fillId="0" borderId="26" xfId="0" applyFont="1" applyBorder="1"/>
    <xf numFmtId="14" fontId="2" fillId="0" borderId="34" xfId="0" applyNumberFormat="1" applyFont="1" applyBorder="1"/>
    <xf numFmtId="0" fontId="2" fillId="0" borderId="34" xfId="0" applyFont="1" applyBorder="1"/>
    <xf numFmtId="0" fontId="2" fillId="0" borderId="35" xfId="0" applyFont="1" applyBorder="1"/>
    <xf numFmtId="0" fontId="2" fillId="0" borderId="36" xfId="0" applyFont="1" applyBorder="1"/>
    <xf numFmtId="14" fontId="2" fillId="0" borderId="27" xfId="0" applyNumberFormat="1" applyFont="1" applyBorder="1" applyAlignment="1">
      <alignment wrapText="1"/>
    </xf>
    <xf numFmtId="0" fontId="2" fillId="0" borderId="27" xfId="0" applyFont="1" applyBorder="1" applyAlignment="1">
      <alignment wrapText="1"/>
    </xf>
    <xf numFmtId="0" fontId="2" fillId="0" borderId="28" xfId="0" applyFont="1" applyBorder="1" applyAlignment="1">
      <alignment wrapText="1"/>
    </xf>
    <xf numFmtId="0" fontId="2" fillId="0" borderId="29" xfId="0" applyFont="1" applyBorder="1" applyAlignment="1">
      <alignment wrapText="1"/>
    </xf>
    <xf numFmtId="14" fontId="2" fillId="0" borderId="43" xfId="0" applyNumberFormat="1" applyFont="1" applyBorder="1"/>
    <xf numFmtId="0" fontId="2" fillId="0" borderId="44" xfId="0" applyFont="1" applyBorder="1"/>
    <xf numFmtId="0" fontId="2" fillId="0" borderId="43" xfId="0" applyFont="1" applyBorder="1"/>
    <xf numFmtId="0" fontId="2" fillId="0" borderId="45" xfId="0" applyFont="1" applyBorder="1"/>
    <xf numFmtId="0" fontId="2" fillId="0" borderId="46" xfId="0" applyFont="1" applyBorder="1"/>
    <xf numFmtId="14" fontId="1" fillId="0" borderId="27" xfId="0" applyNumberFormat="1" applyFont="1" applyBorder="1"/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2" fillId="0" borderId="47" xfId="0" applyFont="1" applyBorder="1"/>
    <xf numFmtId="0" fontId="2" fillId="0" borderId="48" xfId="0" applyFont="1" applyBorder="1"/>
    <xf numFmtId="0" fontId="1" fillId="0" borderId="1" xfId="0" applyFont="1" applyBorder="1"/>
    <xf numFmtId="0" fontId="1" fillId="0" borderId="7" xfId="0" applyFont="1" applyBorder="1"/>
    <xf numFmtId="14" fontId="5" fillId="0" borderId="27" xfId="0" applyNumberFormat="1" applyFont="1" applyBorder="1"/>
    <xf numFmtId="14" fontId="5" fillId="0" borderId="28" xfId="0" applyNumberFormat="1" applyFont="1" applyBorder="1"/>
    <xf numFmtId="0" fontId="2" fillId="0" borderId="27" xfId="0" applyNumberFormat="1" applyFont="1" applyBorder="1"/>
    <xf numFmtId="0" fontId="2" fillId="0" borderId="49" xfId="0" applyFont="1" applyBorder="1"/>
    <xf numFmtId="0" fontId="2" fillId="0" borderId="50" xfId="0" applyFont="1" applyBorder="1"/>
    <xf numFmtId="0" fontId="2" fillId="0" borderId="51" xfId="0" applyFont="1" applyBorder="1"/>
    <xf numFmtId="14" fontId="2" fillId="0" borderId="28" xfId="0" applyNumberFormat="1" applyFont="1" applyBorder="1"/>
    <xf numFmtId="0" fontId="2" fillId="0" borderId="2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7" xfId="0" applyFont="1" applyBorder="1" applyAlignment="1">
      <alignment horizontal="center" wrapText="1"/>
    </xf>
    <xf numFmtId="0" fontId="2" fillId="0" borderId="38" xfId="0" applyFont="1" applyBorder="1" applyAlignment="1">
      <alignment horizontal="center" wrapText="1"/>
    </xf>
    <xf numFmtId="0" fontId="2" fillId="0" borderId="39" xfId="0" applyFont="1" applyBorder="1" applyAlignment="1">
      <alignment horizontal="center" wrapText="1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2" fillId="0" borderId="54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8"/>
  <sheetViews>
    <sheetView tabSelected="1" topLeftCell="A439" workbookViewId="0">
      <selection activeCell="J454" sqref="J454"/>
    </sheetView>
  </sheetViews>
  <sheetFormatPr defaultRowHeight="15" x14ac:dyDescent="0.25"/>
  <cols>
    <col min="1" max="1" width="15.42578125" bestFit="1" customWidth="1"/>
    <col min="2" max="2" width="17" bestFit="1" customWidth="1"/>
    <col min="3" max="3" width="13.7109375" bestFit="1" customWidth="1"/>
    <col min="4" max="4" width="28.140625" bestFit="1" customWidth="1"/>
    <col min="5" max="5" width="33" bestFit="1" customWidth="1"/>
    <col min="6" max="6" width="17" bestFit="1" customWidth="1"/>
    <col min="7" max="7" width="20.28515625" bestFit="1" customWidth="1"/>
    <col min="8" max="8" width="25.5703125" customWidth="1"/>
    <col min="9" max="9" width="13.85546875" bestFit="1" customWidth="1"/>
    <col min="10" max="10" width="15.5703125" customWidth="1"/>
  </cols>
  <sheetData>
    <row r="1" spans="1:10" s="1" customFormat="1" ht="42" thickTop="1" thickBot="1" x14ac:dyDescent="0.35">
      <c r="A1" s="86" t="s">
        <v>9</v>
      </c>
      <c r="B1" s="87" t="s">
        <v>10</v>
      </c>
      <c r="C1" s="87" t="s">
        <v>0</v>
      </c>
      <c r="D1" s="87" t="s">
        <v>1</v>
      </c>
      <c r="E1" s="87" t="s">
        <v>2</v>
      </c>
      <c r="F1" s="87" t="s">
        <v>3</v>
      </c>
      <c r="G1" s="87" t="s">
        <v>4</v>
      </c>
      <c r="H1" s="87" t="s">
        <v>19</v>
      </c>
      <c r="I1" s="87" t="s">
        <v>5</v>
      </c>
      <c r="J1" s="59"/>
    </row>
    <row r="2" spans="1:10" s="1" customFormat="1" ht="19.5" thickTop="1" x14ac:dyDescent="0.3">
      <c r="A2" s="62">
        <v>42752</v>
      </c>
      <c r="B2" s="10" t="s">
        <v>6</v>
      </c>
      <c r="C2" s="7">
        <v>1</v>
      </c>
      <c r="D2" s="5">
        <v>1.7</v>
      </c>
      <c r="E2" s="5">
        <v>5.2</v>
      </c>
      <c r="F2" s="5">
        <v>72.099999999999994</v>
      </c>
      <c r="G2" s="5">
        <v>16</v>
      </c>
      <c r="H2" s="5"/>
      <c r="I2" s="9">
        <v>12940</v>
      </c>
      <c r="J2" s="34"/>
    </row>
    <row r="3" spans="1:10" s="1" customFormat="1" ht="18.75" x14ac:dyDescent="0.3">
      <c r="A3" s="5"/>
      <c r="B3" s="6"/>
      <c r="C3" s="7">
        <v>2</v>
      </c>
      <c r="D3" s="5">
        <v>4.7</v>
      </c>
      <c r="E3" s="5">
        <v>6.8</v>
      </c>
      <c r="F3" s="5">
        <v>72</v>
      </c>
      <c r="G3" s="5">
        <v>15.2</v>
      </c>
      <c r="H3" s="8"/>
      <c r="I3" s="9">
        <v>12640</v>
      </c>
      <c r="J3" s="34"/>
    </row>
    <row r="4" spans="1:10" s="1" customFormat="1" ht="18.75" x14ac:dyDescent="0.3">
      <c r="A4" s="5"/>
      <c r="B4" s="10"/>
      <c r="C4" s="7">
        <v>3</v>
      </c>
      <c r="D4" s="5">
        <v>3.2</v>
      </c>
      <c r="E4" s="5">
        <v>5.6</v>
      </c>
      <c r="F4" s="5">
        <v>72.3</v>
      </c>
      <c r="G4" s="5">
        <v>15.6</v>
      </c>
      <c r="H4" s="8"/>
      <c r="I4" s="9">
        <v>12500</v>
      </c>
      <c r="J4" s="34"/>
    </row>
    <row r="5" spans="1:10" s="1" customFormat="1" ht="19.5" thickBot="1" x14ac:dyDescent="0.35">
      <c r="A5" s="11"/>
      <c r="B5" s="12"/>
      <c r="C5" s="13">
        <v>4</v>
      </c>
      <c r="D5" s="11">
        <v>1.9</v>
      </c>
      <c r="E5" s="11">
        <v>3.8</v>
      </c>
      <c r="F5" s="11">
        <v>72</v>
      </c>
      <c r="G5" s="11">
        <v>17.7</v>
      </c>
      <c r="H5" s="11"/>
      <c r="I5" s="14">
        <v>12640</v>
      </c>
      <c r="J5" s="34"/>
    </row>
    <row r="6" spans="1:10" s="1" customFormat="1" ht="19.5" thickBot="1" x14ac:dyDescent="0.35">
      <c r="A6" s="5"/>
      <c r="B6" s="15" t="s">
        <v>7</v>
      </c>
      <c r="C6" s="16"/>
      <c r="D6" s="16"/>
      <c r="E6" s="16"/>
      <c r="F6" s="16"/>
      <c r="G6" s="16"/>
      <c r="H6" s="16"/>
      <c r="I6" s="17">
        <f>SUM(I2:I5)</f>
        <v>50720</v>
      </c>
      <c r="J6" s="34"/>
    </row>
    <row r="7" spans="1:10" s="1" customFormat="1" ht="18.75" x14ac:dyDescent="0.3">
      <c r="A7" s="2">
        <v>42753</v>
      </c>
      <c r="B7" s="3" t="s">
        <v>6</v>
      </c>
      <c r="C7" s="18">
        <v>1</v>
      </c>
      <c r="D7" s="19">
        <v>1.7</v>
      </c>
      <c r="E7" s="19">
        <v>4</v>
      </c>
      <c r="F7" s="19">
        <v>70</v>
      </c>
      <c r="G7" s="19">
        <v>15.3</v>
      </c>
      <c r="H7" s="4"/>
      <c r="I7" s="20">
        <v>13480</v>
      </c>
      <c r="J7" s="34"/>
    </row>
    <row r="8" spans="1:10" s="1" customFormat="1" ht="18.75" x14ac:dyDescent="0.3">
      <c r="A8" s="5"/>
      <c r="B8" s="6"/>
      <c r="C8" s="21">
        <v>2</v>
      </c>
      <c r="D8" s="8">
        <v>1.8</v>
      </c>
      <c r="E8" s="8">
        <v>3.8</v>
      </c>
      <c r="F8" s="8">
        <v>71</v>
      </c>
      <c r="G8" s="8">
        <v>17.100000000000001</v>
      </c>
      <c r="H8" s="5"/>
      <c r="I8" s="22">
        <v>14520</v>
      </c>
      <c r="J8" s="34"/>
    </row>
    <row r="9" spans="1:10" s="1" customFormat="1" ht="18.75" x14ac:dyDescent="0.3">
      <c r="A9" s="5"/>
      <c r="B9" s="10"/>
      <c r="C9" s="21">
        <v>3</v>
      </c>
      <c r="D9" s="8">
        <v>1.7</v>
      </c>
      <c r="E9" s="8">
        <v>3.7</v>
      </c>
      <c r="F9" s="8">
        <v>71</v>
      </c>
      <c r="G9" s="8">
        <v>17</v>
      </c>
      <c r="H9" s="5"/>
      <c r="I9" s="22">
        <v>14120</v>
      </c>
      <c r="J9" s="34"/>
    </row>
    <row r="10" spans="1:10" s="1" customFormat="1" ht="18.75" x14ac:dyDescent="0.3">
      <c r="A10" s="5"/>
      <c r="B10" s="10"/>
      <c r="C10" s="21">
        <v>4</v>
      </c>
      <c r="D10" s="8">
        <v>1.6</v>
      </c>
      <c r="E10" s="8">
        <v>3.6</v>
      </c>
      <c r="F10" s="8">
        <v>72</v>
      </c>
      <c r="G10" s="8">
        <v>14.8</v>
      </c>
      <c r="H10" s="5"/>
      <c r="I10" s="22">
        <v>14400</v>
      </c>
      <c r="J10" s="34"/>
    </row>
    <row r="11" spans="1:10" s="1" customFormat="1" ht="19.5" thickBot="1" x14ac:dyDescent="0.35">
      <c r="A11" s="11"/>
      <c r="B11" s="12"/>
      <c r="C11" s="21">
        <v>5</v>
      </c>
      <c r="D11" s="23">
        <v>1.7</v>
      </c>
      <c r="E11" s="23">
        <v>3.6</v>
      </c>
      <c r="F11" s="23">
        <v>71</v>
      </c>
      <c r="G11" s="23">
        <v>15.4</v>
      </c>
      <c r="H11" s="11"/>
      <c r="I11" s="24">
        <v>14300</v>
      </c>
      <c r="J11" s="34"/>
    </row>
    <row r="12" spans="1:10" s="1" customFormat="1" ht="20.25" thickTop="1" thickBot="1" x14ac:dyDescent="0.35">
      <c r="A12" s="5"/>
      <c r="B12" s="12" t="s">
        <v>7</v>
      </c>
      <c r="C12" s="25"/>
      <c r="D12" s="12"/>
      <c r="E12" s="12"/>
      <c r="F12" s="12"/>
      <c r="G12" s="12"/>
      <c r="H12" s="12"/>
      <c r="I12" s="26">
        <f>SUM(I7:I11)</f>
        <v>70820</v>
      </c>
      <c r="J12" s="34"/>
    </row>
    <row r="13" spans="1:10" s="1" customFormat="1" ht="18.75" x14ac:dyDescent="0.3">
      <c r="A13" s="2">
        <v>42754</v>
      </c>
      <c r="B13" s="3" t="s">
        <v>6</v>
      </c>
      <c r="C13" s="21">
        <v>1</v>
      </c>
      <c r="D13" s="4">
        <v>1.5</v>
      </c>
      <c r="E13" s="4">
        <v>4.5999999999999996</v>
      </c>
      <c r="F13" s="4">
        <v>73</v>
      </c>
      <c r="G13" s="19">
        <v>17.100000000000001</v>
      </c>
      <c r="H13" s="4"/>
      <c r="I13" s="20">
        <v>12940</v>
      </c>
      <c r="J13" s="34"/>
    </row>
    <row r="14" spans="1:10" s="1" customFormat="1" ht="18.75" x14ac:dyDescent="0.3">
      <c r="A14" s="5"/>
      <c r="B14" s="6"/>
      <c r="C14" s="21">
        <v>2</v>
      </c>
      <c r="D14" s="8">
        <v>1.5</v>
      </c>
      <c r="E14" s="8">
        <v>4.5</v>
      </c>
      <c r="F14" s="8">
        <v>73</v>
      </c>
      <c r="G14" s="8">
        <v>16.3</v>
      </c>
      <c r="H14" s="5"/>
      <c r="I14" s="22">
        <v>12640</v>
      </c>
      <c r="J14" s="34"/>
    </row>
    <row r="15" spans="1:10" s="1" customFormat="1" ht="18.75" x14ac:dyDescent="0.3">
      <c r="A15" s="5"/>
      <c r="B15" s="10"/>
      <c r="C15" s="21">
        <v>3</v>
      </c>
      <c r="D15" s="8">
        <v>1.6</v>
      </c>
      <c r="E15" s="8">
        <v>4.2</v>
      </c>
      <c r="F15" s="8">
        <v>73</v>
      </c>
      <c r="G15" s="8">
        <v>16.8</v>
      </c>
      <c r="H15" s="5"/>
      <c r="I15" s="22">
        <v>13540</v>
      </c>
      <c r="J15" s="34"/>
    </row>
    <row r="16" spans="1:10" s="1" customFormat="1" ht="19.5" thickBot="1" x14ac:dyDescent="0.35">
      <c r="A16" s="11"/>
      <c r="B16" s="12"/>
      <c r="C16" s="27">
        <v>4</v>
      </c>
      <c r="D16" s="11">
        <v>1.5</v>
      </c>
      <c r="E16" s="11">
        <v>5.0999999999999996</v>
      </c>
      <c r="F16" s="11">
        <v>73</v>
      </c>
      <c r="G16" s="23">
        <v>17</v>
      </c>
      <c r="H16" s="11"/>
      <c r="I16" s="24">
        <v>12640</v>
      </c>
      <c r="J16" s="34"/>
    </row>
    <row r="17" spans="1:10" s="1" customFormat="1" ht="19.5" thickBot="1" x14ac:dyDescent="0.35">
      <c r="A17" s="5"/>
      <c r="B17" s="15" t="s">
        <v>7</v>
      </c>
      <c r="C17" s="16"/>
      <c r="D17" s="16"/>
      <c r="E17" s="16"/>
      <c r="F17" s="16"/>
      <c r="G17" s="16"/>
      <c r="H17" s="16"/>
      <c r="I17" s="28">
        <f>SUM(I13:I16)</f>
        <v>51760</v>
      </c>
      <c r="J17" s="34"/>
    </row>
    <row r="18" spans="1:10" s="1" customFormat="1" ht="18.75" x14ac:dyDescent="0.3">
      <c r="A18" s="2">
        <v>42755</v>
      </c>
      <c r="B18" s="3" t="s">
        <v>8</v>
      </c>
      <c r="C18" s="18">
        <v>1</v>
      </c>
      <c r="D18" s="19">
        <v>0.96</v>
      </c>
      <c r="E18" s="19">
        <v>7.4</v>
      </c>
      <c r="F18" s="4">
        <v>71</v>
      </c>
      <c r="G18" s="4">
        <v>14.4</v>
      </c>
      <c r="H18" s="4"/>
      <c r="I18" s="29">
        <v>12540</v>
      </c>
      <c r="J18" s="34"/>
    </row>
    <row r="19" spans="1:10" s="1" customFormat="1" ht="19.5" thickBot="1" x14ac:dyDescent="0.35">
      <c r="A19" s="11"/>
      <c r="B19" s="30"/>
      <c r="C19" s="27">
        <v>2</v>
      </c>
      <c r="D19" s="23">
        <v>5.5</v>
      </c>
      <c r="E19" s="23">
        <v>10.8</v>
      </c>
      <c r="F19" s="11">
        <v>71</v>
      </c>
      <c r="G19" s="11">
        <v>14.8</v>
      </c>
      <c r="H19" s="11"/>
      <c r="I19" s="14">
        <v>12480</v>
      </c>
      <c r="J19" s="34"/>
    </row>
    <row r="20" spans="1:10" s="1" customFormat="1" ht="19.5" thickBot="1" x14ac:dyDescent="0.35">
      <c r="A20" s="11"/>
      <c r="B20" s="15" t="s">
        <v>7</v>
      </c>
      <c r="C20" s="16"/>
      <c r="D20" s="16"/>
      <c r="E20" s="3"/>
      <c r="F20" s="16"/>
      <c r="G20" s="16"/>
      <c r="H20" s="16"/>
      <c r="I20" s="28">
        <f>SUM(I18:I19)</f>
        <v>25020</v>
      </c>
      <c r="J20" s="34"/>
    </row>
    <row r="21" spans="1:10" s="1" customFormat="1" ht="18.75" x14ac:dyDescent="0.3">
      <c r="A21" s="45">
        <v>42758</v>
      </c>
      <c r="B21" s="31" t="s">
        <v>8</v>
      </c>
      <c r="C21" s="48">
        <v>1</v>
      </c>
      <c r="D21" s="46">
        <v>2.2999999999999998</v>
      </c>
      <c r="E21" s="46">
        <v>4</v>
      </c>
      <c r="F21" s="3">
        <v>72</v>
      </c>
      <c r="G21" s="46">
        <v>16.2</v>
      </c>
      <c r="H21" s="3"/>
      <c r="I21" s="46">
        <v>12660</v>
      </c>
      <c r="J21" s="34"/>
    </row>
    <row r="22" spans="1:10" s="1" customFormat="1" ht="18.75" x14ac:dyDescent="0.3">
      <c r="A22" s="40"/>
      <c r="B22" s="10"/>
      <c r="C22" s="49">
        <v>2</v>
      </c>
      <c r="D22" s="47">
        <v>1.9</v>
      </c>
      <c r="E22" s="47">
        <v>4.3</v>
      </c>
      <c r="F22" s="44">
        <v>71.900000000000006</v>
      </c>
      <c r="G22" s="47">
        <v>16.2</v>
      </c>
      <c r="H22" s="10"/>
      <c r="I22" s="47">
        <v>12520</v>
      </c>
      <c r="J22" s="34"/>
    </row>
    <row r="23" spans="1:10" s="1" customFormat="1" ht="18.75" x14ac:dyDescent="0.3">
      <c r="A23" s="40"/>
      <c r="B23" s="10"/>
      <c r="C23" s="49">
        <v>3</v>
      </c>
      <c r="D23" s="47">
        <v>2.5</v>
      </c>
      <c r="E23" s="47">
        <v>4.5</v>
      </c>
      <c r="F23" s="44">
        <v>73</v>
      </c>
      <c r="G23" s="47">
        <v>16</v>
      </c>
      <c r="H23" s="10"/>
      <c r="I23" s="47">
        <v>13380</v>
      </c>
      <c r="J23" s="34"/>
    </row>
    <row r="24" spans="1:10" s="1" customFormat="1" ht="18.75" x14ac:dyDescent="0.3">
      <c r="A24" s="40"/>
      <c r="B24" s="10"/>
      <c r="C24" s="49">
        <v>4</v>
      </c>
      <c r="D24" s="47">
        <v>2</v>
      </c>
      <c r="E24" s="47">
        <v>4</v>
      </c>
      <c r="F24" s="44">
        <v>73</v>
      </c>
      <c r="G24" s="47">
        <v>16.2</v>
      </c>
      <c r="H24" s="10"/>
      <c r="I24" s="47">
        <v>12600</v>
      </c>
      <c r="J24" s="34"/>
    </row>
    <row r="25" spans="1:10" s="1" customFormat="1" ht="18.75" x14ac:dyDescent="0.3">
      <c r="A25" s="40"/>
      <c r="B25" s="10"/>
      <c r="C25" s="49">
        <v>5</v>
      </c>
      <c r="D25" s="47">
        <v>1.9</v>
      </c>
      <c r="E25" s="47">
        <v>4.5999999999999996</v>
      </c>
      <c r="F25" s="44">
        <v>73</v>
      </c>
      <c r="G25" s="47">
        <v>16.399999999999999</v>
      </c>
      <c r="H25" s="10"/>
      <c r="I25" s="47">
        <v>13320</v>
      </c>
      <c r="J25" s="34"/>
    </row>
    <row r="26" spans="1:10" s="1" customFormat="1" ht="18.75" x14ac:dyDescent="0.3">
      <c r="A26" s="40"/>
      <c r="B26" s="10"/>
      <c r="C26" s="49">
        <v>6</v>
      </c>
      <c r="D26" s="47">
        <v>2.2999999999999998</v>
      </c>
      <c r="E26" s="47">
        <v>5</v>
      </c>
      <c r="F26" s="44">
        <v>73.8</v>
      </c>
      <c r="G26" s="47">
        <v>16</v>
      </c>
      <c r="H26" s="10"/>
      <c r="I26" s="47">
        <v>14160</v>
      </c>
      <c r="J26" s="34"/>
    </row>
    <row r="27" spans="1:10" s="1" customFormat="1" ht="18.75" x14ac:dyDescent="0.3">
      <c r="A27" s="40"/>
      <c r="B27" s="10"/>
      <c r="C27" s="49">
        <v>7</v>
      </c>
      <c r="D27" s="47">
        <v>2.2999999999999998</v>
      </c>
      <c r="E27" s="47">
        <v>4.9000000000000004</v>
      </c>
      <c r="F27" s="44">
        <v>72.099999999999994</v>
      </c>
      <c r="G27" s="47">
        <v>15.1</v>
      </c>
      <c r="H27" s="10"/>
      <c r="I27" s="47">
        <v>11840</v>
      </c>
      <c r="J27" s="34"/>
    </row>
    <row r="28" spans="1:10" s="1" customFormat="1" ht="18.75" x14ac:dyDescent="0.3">
      <c r="A28" s="40"/>
      <c r="B28" s="10"/>
      <c r="C28" s="49">
        <v>8</v>
      </c>
      <c r="D28" s="47">
        <v>1.8</v>
      </c>
      <c r="E28" s="47">
        <v>4.9000000000000004</v>
      </c>
      <c r="F28" s="44">
        <v>72</v>
      </c>
      <c r="G28" s="47">
        <v>15.9</v>
      </c>
      <c r="H28" s="10"/>
      <c r="I28" s="47">
        <v>13000</v>
      </c>
      <c r="J28" s="34"/>
    </row>
    <row r="29" spans="1:10" s="1" customFormat="1" ht="18.75" x14ac:dyDescent="0.3">
      <c r="A29" s="40"/>
      <c r="B29" s="10"/>
      <c r="C29" s="49">
        <v>9</v>
      </c>
      <c r="D29" s="47">
        <v>1.3</v>
      </c>
      <c r="E29" s="47">
        <v>3.9</v>
      </c>
      <c r="F29" s="44">
        <v>72.3</v>
      </c>
      <c r="G29" s="47">
        <v>14</v>
      </c>
      <c r="H29" s="10"/>
      <c r="I29" s="47">
        <v>13320</v>
      </c>
      <c r="J29" s="34"/>
    </row>
    <row r="30" spans="1:10" s="1" customFormat="1" ht="18.75" x14ac:dyDescent="0.3">
      <c r="A30" s="40"/>
      <c r="B30" s="10"/>
      <c r="C30" s="34">
        <v>10</v>
      </c>
      <c r="D30" s="47">
        <v>2.2999999999999998</v>
      </c>
      <c r="E30" s="47">
        <v>4.0999999999999996</v>
      </c>
      <c r="F30" s="44">
        <v>73.099999999999994</v>
      </c>
      <c r="G30" s="47">
        <v>13.1</v>
      </c>
      <c r="H30" s="10"/>
      <c r="I30" s="47">
        <v>13700</v>
      </c>
      <c r="J30" s="34"/>
    </row>
    <row r="31" spans="1:10" s="1" customFormat="1" ht="18.75" x14ac:dyDescent="0.3">
      <c r="A31" s="40"/>
      <c r="B31" s="10"/>
      <c r="C31" s="34">
        <v>11</v>
      </c>
      <c r="D31" s="47">
        <v>2.4</v>
      </c>
      <c r="E31" s="47">
        <v>5</v>
      </c>
      <c r="F31" s="44">
        <v>73.5</v>
      </c>
      <c r="G31" s="47">
        <v>13.5</v>
      </c>
      <c r="H31" s="10"/>
      <c r="I31" s="47">
        <v>12440</v>
      </c>
      <c r="J31" s="34"/>
    </row>
    <row r="32" spans="1:10" s="1" customFormat="1" ht="18.75" x14ac:dyDescent="0.3">
      <c r="A32" s="40"/>
      <c r="B32" s="10"/>
      <c r="C32" s="34">
        <v>12</v>
      </c>
      <c r="D32" s="40">
        <v>1.9</v>
      </c>
      <c r="E32" s="40">
        <v>3.2</v>
      </c>
      <c r="F32" s="10">
        <v>72.8</v>
      </c>
      <c r="G32" s="40">
        <v>14.2</v>
      </c>
      <c r="H32" s="10"/>
      <c r="I32" s="47">
        <v>13100</v>
      </c>
      <c r="J32" s="34"/>
    </row>
    <row r="33" spans="1:10" s="1" customFormat="1" ht="19.5" thickBot="1" x14ac:dyDescent="0.35">
      <c r="A33" s="41"/>
      <c r="B33" s="12"/>
      <c r="C33" s="36">
        <v>13</v>
      </c>
      <c r="D33" s="41">
        <v>2</v>
      </c>
      <c r="E33" s="41">
        <v>4.3</v>
      </c>
      <c r="F33" s="12">
        <v>72</v>
      </c>
      <c r="G33" s="41">
        <v>16</v>
      </c>
      <c r="H33" s="12"/>
      <c r="I33" s="41">
        <v>13480</v>
      </c>
      <c r="J33" s="34"/>
    </row>
    <row r="34" spans="1:10" s="1" customFormat="1" ht="19.5" thickBot="1" x14ac:dyDescent="0.35">
      <c r="A34" s="5"/>
      <c r="B34" s="32" t="s">
        <v>7</v>
      </c>
      <c r="C34" s="32"/>
      <c r="D34" s="10"/>
      <c r="E34" s="10"/>
      <c r="F34" s="10"/>
      <c r="G34" s="10"/>
      <c r="H34" s="10"/>
      <c r="I34" s="43">
        <f>SUM(I21:I33)</f>
        <v>169520</v>
      </c>
      <c r="J34" s="34"/>
    </row>
    <row r="35" spans="1:10" s="1" customFormat="1" ht="18.75" x14ac:dyDescent="0.3">
      <c r="A35" s="38">
        <v>42759</v>
      </c>
      <c r="B35" s="39" t="s">
        <v>8</v>
      </c>
      <c r="C35" s="3">
        <v>1</v>
      </c>
      <c r="D35" s="39">
        <v>5.4</v>
      </c>
      <c r="E35" s="3">
        <v>6.6</v>
      </c>
      <c r="F35" s="39">
        <v>73.8</v>
      </c>
      <c r="G35" s="3">
        <v>11.8</v>
      </c>
      <c r="H35" s="39"/>
      <c r="I35" s="33">
        <v>13200</v>
      </c>
      <c r="J35" s="34"/>
    </row>
    <row r="36" spans="1:10" s="1" customFormat="1" ht="18.75" x14ac:dyDescent="0.3">
      <c r="A36" s="34"/>
      <c r="B36" s="40"/>
      <c r="C36" s="10">
        <v>2</v>
      </c>
      <c r="D36" s="40">
        <v>6.1</v>
      </c>
      <c r="E36" s="10">
        <v>6.2</v>
      </c>
      <c r="F36" s="40">
        <v>73.5</v>
      </c>
      <c r="G36" s="10">
        <v>13</v>
      </c>
      <c r="H36" s="40"/>
      <c r="I36" s="35">
        <v>14960</v>
      </c>
      <c r="J36" s="34"/>
    </row>
    <row r="37" spans="1:10" s="1" customFormat="1" ht="18.75" x14ac:dyDescent="0.3">
      <c r="A37" s="34"/>
      <c r="B37" s="40"/>
      <c r="C37" s="10">
        <v>3</v>
      </c>
      <c r="D37" s="40">
        <v>4.2</v>
      </c>
      <c r="E37" s="10">
        <v>5</v>
      </c>
      <c r="F37" s="40">
        <v>73</v>
      </c>
      <c r="G37" s="10">
        <v>12.4</v>
      </c>
      <c r="H37" s="40"/>
      <c r="I37" s="35">
        <v>13760</v>
      </c>
      <c r="J37" s="34"/>
    </row>
    <row r="38" spans="1:10" s="1" customFormat="1" ht="18.75" x14ac:dyDescent="0.3">
      <c r="A38" s="34"/>
      <c r="B38" s="40"/>
      <c r="C38" s="10">
        <v>4</v>
      </c>
      <c r="D38" s="40">
        <v>4.9000000000000004</v>
      </c>
      <c r="E38" s="10">
        <v>5.6</v>
      </c>
      <c r="F38" s="40">
        <v>73.099999999999994</v>
      </c>
      <c r="G38" s="10">
        <v>14.8</v>
      </c>
      <c r="H38" s="40"/>
      <c r="I38" s="35">
        <v>14280</v>
      </c>
      <c r="J38" s="34"/>
    </row>
    <row r="39" spans="1:10" s="1" customFormat="1" ht="18.75" x14ac:dyDescent="0.3">
      <c r="A39" s="34"/>
      <c r="B39" s="40"/>
      <c r="C39" s="10">
        <v>5</v>
      </c>
      <c r="D39" s="40">
        <v>4.7</v>
      </c>
      <c r="E39" s="10">
        <v>5.4</v>
      </c>
      <c r="F39" s="40">
        <v>73.599999999999994</v>
      </c>
      <c r="G39" s="10">
        <v>13.1</v>
      </c>
      <c r="H39" s="40"/>
      <c r="I39" s="35">
        <v>13940</v>
      </c>
      <c r="J39" s="34"/>
    </row>
    <row r="40" spans="1:10" s="1" customFormat="1" ht="18.75" x14ac:dyDescent="0.3">
      <c r="A40" s="34"/>
      <c r="B40" s="40"/>
      <c r="C40" s="10">
        <v>6</v>
      </c>
      <c r="D40" s="40">
        <v>5.0999999999999996</v>
      </c>
      <c r="E40" s="10">
        <v>6.3</v>
      </c>
      <c r="F40" s="40">
        <v>73.2</v>
      </c>
      <c r="G40" s="10">
        <v>12.6</v>
      </c>
      <c r="H40" s="40"/>
      <c r="I40" s="35">
        <v>14180</v>
      </c>
      <c r="J40" s="34"/>
    </row>
    <row r="41" spans="1:10" s="1" customFormat="1" ht="19.5" thickBot="1" x14ac:dyDescent="0.35">
      <c r="A41" s="36"/>
      <c r="B41" s="41"/>
      <c r="C41" s="12">
        <v>7</v>
      </c>
      <c r="D41" s="41">
        <v>4.5999999999999996</v>
      </c>
      <c r="E41" s="12">
        <v>5.9</v>
      </c>
      <c r="F41" s="41">
        <v>73</v>
      </c>
      <c r="G41" s="12">
        <v>12.6</v>
      </c>
      <c r="H41" s="41"/>
      <c r="I41" s="37">
        <v>13380</v>
      </c>
      <c r="J41" s="34"/>
    </row>
    <row r="42" spans="1:10" s="1" customFormat="1" ht="19.5" thickBot="1" x14ac:dyDescent="0.35">
      <c r="A42" s="42"/>
      <c r="B42" s="16" t="s">
        <v>7</v>
      </c>
      <c r="C42" s="16"/>
      <c r="D42" s="16"/>
      <c r="E42" s="16"/>
      <c r="F42" s="16"/>
      <c r="G42" s="16"/>
      <c r="H42" s="16"/>
      <c r="I42" s="28">
        <v>97700</v>
      </c>
      <c r="J42" s="34"/>
    </row>
    <row r="43" spans="1:10" s="1" customFormat="1" ht="18.75" x14ac:dyDescent="0.3">
      <c r="A43" s="45">
        <v>42765</v>
      </c>
      <c r="B43" s="39" t="s">
        <v>11</v>
      </c>
      <c r="C43" s="39">
        <v>1</v>
      </c>
      <c r="D43" s="39">
        <v>1</v>
      </c>
      <c r="E43" s="39">
        <v>5</v>
      </c>
      <c r="F43" s="39">
        <v>73</v>
      </c>
      <c r="G43" s="39">
        <v>16</v>
      </c>
      <c r="H43" s="39"/>
      <c r="I43" s="39">
        <v>12220</v>
      </c>
      <c r="J43" s="34"/>
    </row>
    <row r="44" spans="1:10" s="1" customFormat="1" ht="18.75" x14ac:dyDescent="0.3">
      <c r="A44" s="40"/>
      <c r="B44" s="40"/>
      <c r="C44" s="40">
        <v>2</v>
      </c>
      <c r="D44" s="40">
        <v>1.2</v>
      </c>
      <c r="E44" s="40">
        <v>4.9000000000000004</v>
      </c>
      <c r="F44" s="40">
        <v>73.5</v>
      </c>
      <c r="G44" s="40">
        <v>15.9</v>
      </c>
      <c r="H44" s="40"/>
      <c r="I44" s="40">
        <v>12600</v>
      </c>
      <c r="J44" s="34"/>
    </row>
    <row r="45" spans="1:10" s="1" customFormat="1" ht="18.75" x14ac:dyDescent="0.3">
      <c r="A45" s="40"/>
      <c r="B45" s="40"/>
      <c r="C45" s="40">
        <v>3</v>
      </c>
      <c r="D45" s="40">
        <v>1.3</v>
      </c>
      <c r="E45" s="40">
        <v>4.8</v>
      </c>
      <c r="F45" s="40">
        <v>72</v>
      </c>
      <c r="G45" s="40">
        <v>16.2</v>
      </c>
      <c r="H45" s="40"/>
      <c r="I45" s="40">
        <v>12940</v>
      </c>
      <c r="J45" s="34"/>
    </row>
    <row r="46" spans="1:10" s="1" customFormat="1" ht="18.75" x14ac:dyDescent="0.3">
      <c r="A46" s="40"/>
      <c r="B46" s="40"/>
      <c r="C46" s="40">
        <v>4</v>
      </c>
      <c r="D46" s="40">
        <v>1.5</v>
      </c>
      <c r="E46" s="40">
        <v>4.5</v>
      </c>
      <c r="F46" s="40">
        <v>73</v>
      </c>
      <c r="G46" s="40">
        <v>15</v>
      </c>
      <c r="H46" s="40"/>
      <c r="I46" s="40">
        <v>13780</v>
      </c>
      <c r="J46" s="34"/>
    </row>
    <row r="47" spans="1:10" s="1" customFormat="1" ht="18.75" x14ac:dyDescent="0.3">
      <c r="A47" s="40"/>
      <c r="B47" s="40"/>
      <c r="C47" s="40">
        <v>5</v>
      </c>
      <c r="D47" s="40">
        <v>1.4</v>
      </c>
      <c r="E47" s="40">
        <v>5.0999999999999996</v>
      </c>
      <c r="F47" s="40">
        <v>72.8</v>
      </c>
      <c r="G47" s="40">
        <v>16</v>
      </c>
      <c r="H47" s="40"/>
      <c r="I47" s="40">
        <v>12600</v>
      </c>
      <c r="J47" s="34"/>
    </row>
    <row r="48" spans="1:10" s="1" customFormat="1" ht="18.75" x14ac:dyDescent="0.3">
      <c r="A48" s="40"/>
      <c r="B48" s="40"/>
      <c r="C48" s="40">
        <v>6</v>
      </c>
      <c r="D48" s="40">
        <v>0.9</v>
      </c>
      <c r="E48" s="40">
        <v>5.3</v>
      </c>
      <c r="F48" s="40">
        <v>73</v>
      </c>
      <c r="G48" s="40">
        <v>15.9</v>
      </c>
      <c r="H48" s="40"/>
      <c r="I48" s="40">
        <v>13080</v>
      </c>
      <c r="J48" s="34"/>
    </row>
    <row r="49" spans="1:10" s="1" customFormat="1" ht="18.75" x14ac:dyDescent="0.3">
      <c r="A49" s="40"/>
      <c r="B49" s="40"/>
      <c r="C49" s="40">
        <v>7</v>
      </c>
      <c r="D49" s="40">
        <v>1</v>
      </c>
      <c r="E49" s="40">
        <v>4.5999999999999996</v>
      </c>
      <c r="F49" s="40">
        <v>73.2</v>
      </c>
      <c r="G49" s="40">
        <v>15.3</v>
      </c>
      <c r="H49" s="40"/>
      <c r="I49" s="40">
        <v>14420</v>
      </c>
      <c r="J49" s="34"/>
    </row>
    <row r="50" spans="1:10" s="1" customFormat="1" ht="18.75" x14ac:dyDescent="0.3">
      <c r="A50" s="40"/>
      <c r="B50" s="40"/>
      <c r="C50" s="40">
        <v>8</v>
      </c>
      <c r="D50" s="40">
        <v>1.1000000000000001</v>
      </c>
      <c r="E50" s="40">
        <v>4</v>
      </c>
      <c r="F50" s="40">
        <v>72</v>
      </c>
      <c r="G50" s="40">
        <v>16.2</v>
      </c>
      <c r="H50" s="40"/>
      <c r="I50" s="40">
        <v>12440</v>
      </c>
      <c r="J50" s="34"/>
    </row>
    <row r="51" spans="1:10" s="1" customFormat="1" ht="18.75" x14ac:dyDescent="0.3">
      <c r="A51" s="40"/>
      <c r="B51" s="40"/>
      <c r="C51" s="40">
        <v>9</v>
      </c>
      <c r="D51" s="40">
        <v>2</v>
      </c>
      <c r="E51" s="40">
        <v>5.3</v>
      </c>
      <c r="F51" s="40">
        <v>71</v>
      </c>
      <c r="G51" s="40">
        <v>15.8</v>
      </c>
      <c r="H51" s="40"/>
      <c r="I51" s="40">
        <v>14020</v>
      </c>
      <c r="J51" s="34"/>
    </row>
    <row r="52" spans="1:10" s="1" customFormat="1" ht="18.75" x14ac:dyDescent="0.3">
      <c r="A52" s="40"/>
      <c r="B52" s="40"/>
      <c r="C52" s="40">
        <v>10</v>
      </c>
      <c r="D52" s="40">
        <v>1.5</v>
      </c>
      <c r="E52" s="40">
        <v>5.2</v>
      </c>
      <c r="F52" s="40">
        <v>73</v>
      </c>
      <c r="G52" s="40">
        <v>16</v>
      </c>
      <c r="H52" s="40"/>
      <c r="I52" s="40">
        <v>12300</v>
      </c>
      <c r="J52" s="34"/>
    </row>
    <row r="53" spans="1:10" s="1" customFormat="1" ht="18.75" x14ac:dyDescent="0.3">
      <c r="A53" s="40"/>
      <c r="B53" s="40"/>
      <c r="C53" s="40">
        <v>11</v>
      </c>
      <c r="D53" s="40">
        <v>1.6</v>
      </c>
      <c r="E53" s="40">
        <v>5.4</v>
      </c>
      <c r="F53" s="40">
        <v>73.5</v>
      </c>
      <c r="G53" s="40">
        <v>16.100000000000001</v>
      </c>
      <c r="H53" s="40"/>
      <c r="I53" s="40">
        <v>12660</v>
      </c>
      <c r="J53" s="34"/>
    </row>
    <row r="54" spans="1:10" s="1" customFormat="1" ht="19.5" thickBot="1" x14ac:dyDescent="0.35">
      <c r="A54" s="41"/>
      <c r="B54" s="41"/>
      <c r="C54" s="41">
        <v>12</v>
      </c>
      <c r="D54" s="41">
        <v>1.1000000000000001</v>
      </c>
      <c r="E54" s="41">
        <v>5.0999999999999996</v>
      </c>
      <c r="F54" s="41">
        <v>73</v>
      </c>
      <c r="G54" s="41">
        <v>15.9</v>
      </c>
      <c r="H54" s="41"/>
      <c r="I54" s="41">
        <v>13980</v>
      </c>
      <c r="J54" s="34"/>
    </row>
    <row r="55" spans="1:10" s="1" customFormat="1" ht="19.5" thickBot="1" x14ac:dyDescent="0.35">
      <c r="A55" s="42"/>
      <c r="B55" s="50"/>
      <c r="C55" s="16"/>
      <c r="D55" s="16"/>
      <c r="E55" s="16"/>
      <c r="F55" s="16"/>
      <c r="G55" s="16"/>
      <c r="H55" s="28"/>
      <c r="I55" s="42">
        <v>157040</v>
      </c>
      <c r="J55" s="34"/>
    </row>
    <row r="56" spans="1:10" s="1" customFormat="1" ht="18.75" x14ac:dyDescent="0.3">
      <c r="A56" s="45">
        <v>42766</v>
      </c>
      <c r="B56" s="39"/>
      <c r="C56" s="39">
        <v>1</v>
      </c>
      <c r="D56" s="39">
        <v>8.9</v>
      </c>
      <c r="E56" s="39">
        <v>7.2</v>
      </c>
      <c r="F56" s="39">
        <v>71</v>
      </c>
      <c r="G56" s="39">
        <v>15.3</v>
      </c>
      <c r="H56" s="39"/>
      <c r="I56" s="39">
        <v>13500</v>
      </c>
      <c r="J56" s="34"/>
    </row>
    <row r="57" spans="1:10" s="1" customFormat="1" ht="18.75" x14ac:dyDescent="0.3">
      <c r="A57" s="40"/>
      <c r="B57" s="40"/>
      <c r="C57" s="40">
        <v>2</v>
      </c>
      <c r="D57" s="40">
        <v>7</v>
      </c>
      <c r="E57" s="40">
        <v>6.2</v>
      </c>
      <c r="F57" s="40">
        <v>72.2</v>
      </c>
      <c r="G57" s="40">
        <v>14.6</v>
      </c>
      <c r="H57" s="40"/>
      <c r="I57" s="40">
        <v>13280</v>
      </c>
      <c r="J57" s="34"/>
    </row>
    <row r="58" spans="1:10" s="1" customFormat="1" ht="18.75" x14ac:dyDescent="0.3">
      <c r="A58" s="40"/>
      <c r="B58" s="40"/>
      <c r="C58" s="40">
        <v>3</v>
      </c>
      <c r="D58" s="40">
        <v>6.9</v>
      </c>
      <c r="E58" s="40">
        <v>5.9</v>
      </c>
      <c r="F58" s="40">
        <v>71.8</v>
      </c>
      <c r="G58" s="40">
        <v>15.2</v>
      </c>
      <c r="H58" s="40"/>
      <c r="I58" s="40">
        <v>13560</v>
      </c>
      <c r="J58" s="34"/>
    </row>
    <row r="59" spans="1:10" s="1" customFormat="1" ht="19.5" thickBot="1" x14ac:dyDescent="0.35">
      <c r="A59" s="41"/>
      <c r="B59" s="41"/>
      <c r="C59" s="41">
        <v>4</v>
      </c>
      <c r="D59" s="41">
        <v>7.3</v>
      </c>
      <c r="E59" s="41">
        <v>6.4</v>
      </c>
      <c r="F59" s="41">
        <v>72.599999999999994</v>
      </c>
      <c r="G59" s="41">
        <v>15.5</v>
      </c>
      <c r="H59" s="41"/>
      <c r="I59" s="41">
        <v>8540</v>
      </c>
      <c r="J59" s="34"/>
    </row>
    <row r="60" spans="1:10" s="1" customFormat="1" ht="19.5" thickBot="1" x14ac:dyDescent="0.35">
      <c r="A60" s="51"/>
      <c r="B60" s="51" t="s">
        <v>7</v>
      </c>
      <c r="C60" s="3"/>
      <c r="D60" s="3"/>
      <c r="E60" s="3"/>
      <c r="F60" s="3"/>
      <c r="G60" s="3"/>
      <c r="H60" s="3"/>
      <c r="I60" s="39">
        <v>48880</v>
      </c>
      <c r="J60" s="34"/>
    </row>
    <row r="61" spans="1:10" s="1" customFormat="1" ht="42" thickTop="1" thickBot="1" x14ac:dyDescent="0.35">
      <c r="A61" s="86" t="s">
        <v>9</v>
      </c>
      <c r="B61" s="87" t="s">
        <v>10</v>
      </c>
      <c r="C61" s="87" t="s">
        <v>0</v>
      </c>
      <c r="D61" s="87" t="s">
        <v>1</v>
      </c>
      <c r="E61" s="87" t="s">
        <v>2</v>
      </c>
      <c r="F61" s="87" t="s">
        <v>3</v>
      </c>
      <c r="G61" s="87" t="s">
        <v>4</v>
      </c>
      <c r="H61" s="87" t="s">
        <v>19</v>
      </c>
      <c r="I61" s="87" t="s">
        <v>5</v>
      </c>
      <c r="J61" s="10"/>
    </row>
    <row r="62" spans="1:10" s="1" customFormat="1" ht="19.5" thickTop="1" x14ac:dyDescent="0.3">
      <c r="A62" s="60">
        <v>42767</v>
      </c>
      <c r="B62" s="61" t="s">
        <v>12</v>
      </c>
      <c r="C62" s="61">
        <v>1</v>
      </c>
      <c r="D62" s="61">
        <v>4.5</v>
      </c>
      <c r="E62" s="61">
        <v>7.7</v>
      </c>
      <c r="F62" s="61">
        <v>73</v>
      </c>
      <c r="G62" s="61">
        <v>14.7</v>
      </c>
      <c r="H62" s="61"/>
      <c r="I62" s="61">
        <v>13420</v>
      </c>
      <c r="J62" s="34"/>
    </row>
    <row r="63" spans="1:10" s="1" customFormat="1" ht="18.75" x14ac:dyDescent="0.3">
      <c r="A63" s="53"/>
      <c r="B63" s="53"/>
      <c r="C63" s="53">
        <v>2</v>
      </c>
      <c r="D63" s="53">
        <v>7.9</v>
      </c>
      <c r="E63" s="53">
        <v>8</v>
      </c>
      <c r="F63" s="53">
        <v>72.8</v>
      </c>
      <c r="G63" s="53">
        <v>15.2</v>
      </c>
      <c r="H63" s="53"/>
      <c r="I63" s="53">
        <v>13980</v>
      </c>
      <c r="J63" s="34"/>
    </row>
    <row r="64" spans="1:10" s="1" customFormat="1" ht="18.75" x14ac:dyDescent="0.3">
      <c r="A64" s="53"/>
      <c r="B64" s="53"/>
      <c r="C64" s="53">
        <v>3</v>
      </c>
      <c r="D64" s="53">
        <v>5.6</v>
      </c>
      <c r="E64" s="53">
        <v>7.3</v>
      </c>
      <c r="F64" s="53">
        <v>73.099999999999994</v>
      </c>
      <c r="G64" s="53">
        <v>14.9</v>
      </c>
      <c r="H64" s="53"/>
      <c r="I64" s="53">
        <v>13300</v>
      </c>
      <c r="J64" s="34"/>
    </row>
    <row r="65" spans="1:10" s="1" customFormat="1" ht="19.5" thickBot="1" x14ac:dyDescent="0.35">
      <c r="A65" s="54"/>
      <c r="B65" s="54"/>
      <c r="C65" s="54">
        <v>4</v>
      </c>
      <c r="D65" s="54">
        <v>6.8</v>
      </c>
      <c r="E65" s="54">
        <v>6</v>
      </c>
      <c r="F65" s="54">
        <v>73</v>
      </c>
      <c r="G65" s="54">
        <v>15.5</v>
      </c>
      <c r="H65" s="54"/>
      <c r="I65" s="54">
        <v>7920</v>
      </c>
      <c r="J65" s="34"/>
    </row>
    <row r="66" spans="1:10" s="1" customFormat="1" ht="19.5" thickBot="1" x14ac:dyDescent="0.35">
      <c r="A66" s="41"/>
      <c r="B66" s="56" t="s">
        <v>7</v>
      </c>
      <c r="C66" s="57"/>
      <c r="D66" s="57"/>
      <c r="E66" s="57"/>
      <c r="F66" s="57"/>
      <c r="G66" s="57"/>
      <c r="H66" s="58"/>
      <c r="I66" s="41">
        <v>48620</v>
      </c>
    </row>
    <row r="67" spans="1:10" s="1" customFormat="1" ht="18.75" x14ac:dyDescent="0.3">
      <c r="A67" s="55">
        <v>42737</v>
      </c>
      <c r="B67" s="52" t="s">
        <v>12</v>
      </c>
      <c r="C67" s="52">
        <v>1</v>
      </c>
      <c r="D67" s="52">
        <v>2.4</v>
      </c>
      <c r="E67" s="52">
        <v>6.7</v>
      </c>
      <c r="F67" s="52"/>
      <c r="G67" s="52">
        <v>15.5</v>
      </c>
      <c r="H67" s="52">
        <v>4.5</v>
      </c>
      <c r="I67" s="52">
        <v>12420</v>
      </c>
    </row>
    <row r="68" spans="1:10" s="1" customFormat="1" ht="18.75" x14ac:dyDescent="0.3">
      <c r="A68" s="53"/>
      <c r="B68" s="53"/>
      <c r="C68" s="53">
        <v>2</v>
      </c>
      <c r="D68" s="53">
        <v>2.2000000000000002</v>
      </c>
      <c r="E68" s="53">
        <v>5.6</v>
      </c>
      <c r="F68" s="53"/>
      <c r="G68" s="53">
        <v>14.7</v>
      </c>
      <c r="H68" s="53">
        <v>2.4</v>
      </c>
      <c r="I68" s="53">
        <v>13940</v>
      </c>
    </row>
    <row r="69" spans="1:10" s="1" customFormat="1" ht="18.75" x14ac:dyDescent="0.3">
      <c r="A69" s="53"/>
      <c r="B69" s="53"/>
      <c r="C69" s="53">
        <v>3</v>
      </c>
      <c r="D69" s="53">
        <v>2.1</v>
      </c>
      <c r="E69" s="53">
        <v>6</v>
      </c>
      <c r="F69" s="53"/>
      <c r="G69" s="53">
        <v>15.1</v>
      </c>
      <c r="H69" s="53">
        <v>3.6</v>
      </c>
      <c r="I69" s="53">
        <v>12360</v>
      </c>
    </row>
    <row r="70" spans="1:10" s="1" customFormat="1" ht="18.75" x14ac:dyDescent="0.3">
      <c r="A70" s="53"/>
      <c r="B70" s="53"/>
      <c r="C70" s="53">
        <v>4</v>
      </c>
      <c r="D70" s="53">
        <v>2.6</v>
      </c>
      <c r="E70" s="53">
        <v>5.9</v>
      </c>
      <c r="F70" s="53"/>
      <c r="G70" s="53">
        <v>14.9</v>
      </c>
      <c r="H70" s="53">
        <v>2.8</v>
      </c>
      <c r="I70" s="53">
        <v>14540</v>
      </c>
    </row>
    <row r="71" spans="1:10" s="1" customFormat="1" ht="18.75" x14ac:dyDescent="0.3">
      <c r="A71" s="53"/>
      <c r="B71" s="53"/>
      <c r="C71" s="53">
        <v>5</v>
      </c>
      <c r="D71" s="53">
        <v>1.9</v>
      </c>
      <c r="E71" s="53">
        <v>4.9000000000000004</v>
      </c>
      <c r="F71" s="53"/>
      <c r="G71" s="53">
        <v>15.1</v>
      </c>
      <c r="H71" s="53">
        <v>3.5</v>
      </c>
      <c r="I71" s="53">
        <v>14000</v>
      </c>
    </row>
    <row r="72" spans="1:10" s="1" customFormat="1" ht="18.75" x14ac:dyDescent="0.3">
      <c r="A72" s="53"/>
      <c r="B72" s="53"/>
      <c r="C72" s="53">
        <v>6</v>
      </c>
      <c r="D72" s="53">
        <v>1.2</v>
      </c>
      <c r="E72" s="53">
        <v>5.6</v>
      </c>
      <c r="F72" s="53"/>
      <c r="G72" s="53">
        <v>14.6</v>
      </c>
      <c r="H72" s="53">
        <v>4.0999999999999996</v>
      </c>
      <c r="I72" s="53">
        <v>12840</v>
      </c>
    </row>
    <row r="73" spans="1:10" s="1" customFormat="1" ht="18.75" x14ac:dyDescent="0.3">
      <c r="A73" s="53"/>
      <c r="B73" s="53"/>
      <c r="C73" s="53">
        <v>7</v>
      </c>
      <c r="D73" s="53">
        <v>2.4</v>
      </c>
      <c r="E73" s="53">
        <v>4.8</v>
      </c>
      <c r="F73" s="53"/>
      <c r="G73" s="53">
        <v>14.8</v>
      </c>
      <c r="H73" s="53">
        <v>2.8</v>
      </c>
      <c r="I73" s="53">
        <v>8780</v>
      </c>
    </row>
    <row r="74" spans="1:10" s="1" customFormat="1" ht="18.75" x14ac:dyDescent="0.3">
      <c r="A74" s="53"/>
      <c r="B74" s="53"/>
      <c r="C74" s="53">
        <v>8</v>
      </c>
      <c r="D74" s="53">
        <v>1.6</v>
      </c>
      <c r="E74" s="53">
        <v>4.9000000000000004</v>
      </c>
      <c r="F74" s="53"/>
      <c r="G74" s="53">
        <v>14.5</v>
      </c>
      <c r="H74" s="53">
        <v>3.5</v>
      </c>
      <c r="I74" s="53">
        <v>12800</v>
      </c>
    </row>
    <row r="75" spans="1:10" s="1" customFormat="1" ht="18.75" x14ac:dyDescent="0.3">
      <c r="A75" s="53"/>
      <c r="B75" s="53"/>
      <c r="C75" s="53">
        <v>9</v>
      </c>
      <c r="D75" s="53">
        <v>2.2999999999999998</v>
      </c>
      <c r="E75" s="53">
        <v>5.3</v>
      </c>
      <c r="F75" s="53"/>
      <c r="G75" s="53">
        <v>15</v>
      </c>
      <c r="H75" s="53">
        <v>3.2</v>
      </c>
      <c r="I75" s="53">
        <v>12900</v>
      </c>
    </row>
    <row r="76" spans="1:10" s="1" customFormat="1" ht="19.5" thickBot="1" x14ac:dyDescent="0.35">
      <c r="A76" s="54"/>
      <c r="B76" s="54"/>
      <c r="C76" s="54">
        <v>10</v>
      </c>
      <c r="D76" s="54">
        <v>2</v>
      </c>
      <c r="E76" s="54">
        <v>6.1</v>
      </c>
      <c r="F76" s="54"/>
      <c r="G76" s="54">
        <v>15.1</v>
      </c>
      <c r="H76" s="54">
        <v>3.6</v>
      </c>
      <c r="I76" s="54">
        <v>14160</v>
      </c>
    </row>
    <row r="77" spans="1:10" s="1" customFormat="1" ht="19.5" thickBot="1" x14ac:dyDescent="0.35">
      <c r="A77" s="41"/>
      <c r="B77" s="50" t="s">
        <v>7</v>
      </c>
      <c r="C77" s="16"/>
      <c r="D77" s="16"/>
      <c r="E77" s="16"/>
      <c r="F77" s="16"/>
      <c r="G77" s="16"/>
      <c r="H77" s="28"/>
      <c r="I77" s="41">
        <v>128440</v>
      </c>
    </row>
    <row r="78" spans="1:10" s="1" customFormat="1" ht="18.75" x14ac:dyDescent="0.3">
      <c r="A78" s="55">
        <v>42769</v>
      </c>
      <c r="B78" s="52" t="s">
        <v>12</v>
      </c>
      <c r="C78" s="52">
        <v>1</v>
      </c>
      <c r="D78" s="52">
        <v>2</v>
      </c>
      <c r="E78" s="52">
        <v>4.2</v>
      </c>
      <c r="F78" s="52">
        <v>75</v>
      </c>
      <c r="G78" s="52">
        <v>14</v>
      </c>
      <c r="H78" s="52">
        <v>3.6</v>
      </c>
      <c r="I78" s="52">
        <v>13620</v>
      </c>
    </row>
    <row r="79" spans="1:10" s="1" customFormat="1" ht="18.75" x14ac:dyDescent="0.3">
      <c r="A79" s="53"/>
      <c r="B79" s="53"/>
      <c r="C79" s="53">
        <v>2</v>
      </c>
      <c r="D79" s="53">
        <v>1.9</v>
      </c>
      <c r="E79" s="53">
        <v>4.3</v>
      </c>
      <c r="F79" s="53">
        <v>74.2</v>
      </c>
      <c r="G79" s="53">
        <v>13.9</v>
      </c>
      <c r="H79" s="53">
        <v>2.6</v>
      </c>
      <c r="I79" s="53">
        <v>13820</v>
      </c>
    </row>
    <row r="80" spans="1:10" s="1" customFormat="1" ht="18.75" x14ac:dyDescent="0.3">
      <c r="A80" s="53"/>
      <c r="B80" s="53"/>
      <c r="C80" s="53">
        <v>3</v>
      </c>
      <c r="D80" s="53">
        <v>1.9</v>
      </c>
      <c r="E80" s="53">
        <v>4</v>
      </c>
      <c r="F80" s="53">
        <v>73.900000000000006</v>
      </c>
      <c r="G80" s="53">
        <v>14</v>
      </c>
      <c r="H80" s="53">
        <v>2</v>
      </c>
      <c r="I80" s="53">
        <v>14860</v>
      </c>
    </row>
    <row r="81" spans="1:9" s="1" customFormat="1" ht="18.75" x14ac:dyDescent="0.3">
      <c r="A81" s="53"/>
      <c r="B81" s="53"/>
      <c r="C81" s="53">
        <v>4</v>
      </c>
      <c r="D81" s="53">
        <v>2.1</v>
      </c>
      <c r="E81" s="53">
        <v>3.9</v>
      </c>
      <c r="F81" s="53">
        <v>74.8</v>
      </c>
      <c r="G81" s="53">
        <v>14.2</v>
      </c>
      <c r="H81" s="53">
        <v>2</v>
      </c>
      <c r="I81" s="53">
        <v>13980</v>
      </c>
    </row>
    <row r="82" spans="1:9" s="1" customFormat="1" ht="19.5" thickBot="1" x14ac:dyDescent="0.35">
      <c r="A82" s="54"/>
      <c r="B82" s="54"/>
      <c r="C82" s="54">
        <v>5</v>
      </c>
      <c r="D82" s="54">
        <v>2</v>
      </c>
      <c r="E82" s="54">
        <v>4.0999999999999996</v>
      </c>
      <c r="F82" s="54">
        <v>74</v>
      </c>
      <c r="G82" s="54">
        <v>14.1</v>
      </c>
      <c r="H82" s="54">
        <v>3.1</v>
      </c>
      <c r="I82" s="54">
        <v>12960</v>
      </c>
    </row>
    <row r="83" spans="1:9" s="1" customFormat="1" ht="19.5" thickBot="1" x14ac:dyDescent="0.35">
      <c r="A83" s="42"/>
      <c r="B83" s="16" t="s">
        <v>7</v>
      </c>
      <c r="C83" s="16"/>
      <c r="D83" s="16"/>
      <c r="E83" s="16"/>
      <c r="F83" s="16"/>
      <c r="G83" s="16"/>
      <c r="H83" s="16"/>
      <c r="I83" s="42">
        <v>69240</v>
      </c>
    </row>
    <row r="84" spans="1:9" s="1" customFormat="1" ht="18.75" x14ac:dyDescent="0.3">
      <c r="A84" s="38">
        <v>42771</v>
      </c>
      <c r="B84" s="3"/>
      <c r="C84" s="3">
        <v>1</v>
      </c>
      <c r="D84" s="3">
        <v>2.6</v>
      </c>
      <c r="E84" s="3">
        <v>2.2999999999999998</v>
      </c>
      <c r="F84" s="3">
        <v>73</v>
      </c>
      <c r="G84" s="3">
        <v>12.1</v>
      </c>
      <c r="H84" s="3">
        <v>1.8</v>
      </c>
      <c r="I84" s="63">
        <v>24640</v>
      </c>
    </row>
    <row r="85" spans="1:9" s="1" customFormat="1" ht="19.5" thickBot="1" x14ac:dyDescent="0.35">
      <c r="A85" s="36"/>
      <c r="B85" s="12"/>
      <c r="C85" s="12">
        <v>2</v>
      </c>
      <c r="D85" s="12">
        <v>3.6</v>
      </c>
      <c r="E85" s="12">
        <v>3.8</v>
      </c>
      <c r="F85" s="12">
        <v>74</v>
      </c>
      <c r="G85" s="12">
        <v>10.9</v>
      </c>
      <c r="H85" s="12">
        <v>1.8</v>
      </c>
      <c r="I85" s="37">
        <v>22980</v>
      </c>
    </row>
    <row r="86" spans="1:9" s="1" customFormat="1" ht="19.5" thickBot="1" x14ac:dyDescent="0.35">
      <c r="A86" s="50"/>
      <c r="B86" s="16" t="s">
        <v>7</v>
      </c>
      <c r="C86" s="16"/>
      <c r="D86" s="16"/>
      <c r="E86" s="16"/>
      <c r="F86" s="16"/>
      <c r="G86" s="16"/>
      <c r="H86" s="16"/>
      <c r="I86" s="28">
        <v>47620</v>
      </c>
    </row>
    <row r="87" spans="1:9" s="1" customFormat="1" ht="18.75" x14ac:dyDescent="0.3">
      <c r="A87" s="55">
        <v>42772</v>
      </c>
      <c r="B87" s="52"/>
      <c r="C87" s="52">
        <v>1</v>
      </c>
      <c r="D87" s="52">
        <v>3.4</v>
      </c>
      <c r="E87" s="52">
        <v>4.0999999999999996</v>
      </c>
      <c r="F87" s="52">
        <v>73.5</v>
      </c>
      <c r="G87" s="52">
        <v>12</v>
      </c>
      <c r="H87" s="52">
        <v>2</v>
      </c>
      <c r="I87" s="52">
        <v>22840</v>
      </c>
    </row>
    <row r="88" spans="1:9" s="1" customFormat="1" ht="19.5" thickBot="1" x14ac:dyDescent="0.35">
      <c r="A88" s="64"/>
      <c r="B88" s="64"/>
      <c r="C88" s="64">
        <v>2</v>
      </c>
      <c r="D88" s="64">
        <v>3</v>
      </c>
      <c r="E88" s="64">
        <v>2.8</v>
      </c>
      <c r="F88" s="64">
        <v>74</v>
      </c>
      <c r="G88" s="64">
        <v>12.3</v>
      </c>
      <c r="H88" s="64">
        <v>1.6</v>
      </c>
      <c r="I88" s="64">
        <v>25880</v>
      </c>
    </row>
    <row r="89" spans="1:9" s="1" customFormat="1" ht="19.5" thickBot="1" x14ac:dyDescent="0.35">
      <c r="A89" s="42"/>
      <c r="B89" s="50"/>
      <c r="C89" s="16"/>
      <c r="D89" s="16"/>
      <c r="E89" s="16"/>
      <c r="F89" s="16"/>
      <c r="G89" s="16"/>
      <c r="H89" s="28"/>
      <c r="I89" s="42"/>
    </row>
    <row r="90" spans="1:9" s="1" customFormat="1" ht="18.75" x14ac:dyDescent="0.3">
      <c r="A90" s="60">
        <v>42773</v>
      </c>
      <c r="B90" s="61" t="s">
        <v>13</v>
      </c>
      <c r="C90" s="61">
        <v>1</v>
      </c>
      <c r="D90" s="61">
        <v>3.1</v>
      </c>
      <c r="E90" s="61">
        <v>2.6</v>
      </c>
      <c r="F90" s="61">
        <v>74</v>
      </c>
      <c r="G90" s="61">
        <v>11.9</v>
      </c>
      <c r="H90" s="61">
        <v>2</v>
      </c>
      <c r="I90" s="61">
        <v>14320</v>
      </c>
    </row>
    <row r="91" spans="1:9" s="1" customFormat="1" ht="18.75" x14ac:dyDescent="0.3">
      <c r="A91" s="53"/>
      <c r="B91" s="53"/>
      <c r="C91" s="53">
        <v>2</v>
      </c>
      <c r="D91" s="53">
        <v>2.5</v>
      </c>
      <c r="E91" s="53">
        <v>3</v>
      </c>
      <c r="F91" s="53">
        <v>73.2</v>
      </c>
      <c r="G91" s="53">
        <v>11</v>
      </c>
      <c r="H91" s="53">
        <v>1.5</v>
      </c>
      <c r="I91" s="53">
        <v>14400</v>
      </c>
    </row>
    <row r="92" spans="1:9" s="1" customFormat="1" ht="18.75" x14ac:dyDescent="0.3">
      <c r="A92" s="53"/>
      <c r="B92" s="53"/>
      <c r="C92" s="53">
        <v>3</v>
      </c>
      <c r="D92" s="53">
        <v>2.9</v>
      </c>
      <c r="E92" s="53">
        <v>2.8</v>
      </c>
      <c r="F92" s="53">
        <v>73.900000000000006</v>
      </c>
      <c r="G92" s="53">
        <v>12.1</v>
      </c>
      <c r="H92" s="53">
        <v>1.7</v>
      </c>
      <c r="I92" s="53">
        <v>14200</v>
      </c>
    </row>
    <row r="93" spans="1:9" s="1" customFormat="1" ht="18.75" x14ac:dyDescent="0.3">
      <c r="A93" s="53"/>
      <c r="B93" s="53"/>
      <c r="C93" s="53">
        <v>4</v>
      </c>
      <c r="D93" s="53">
        <v>2.5</v>
      </c>
      <c r="E93" s="53">
        <v>2.9</v>
      </c>
      <c r="F93" s="53">
        <v>74</v>
      </c>
      <c r="G93" s="53">
        <v>11.1</v>
      </c>
      <c r="H93" s="53">
        <v>2</v>
      </c>
      <c r="I93" s="53">
        <v>14700</v>
      </c>
    </row>
    <row r="94" spans="1:9" s="1" customFormat="1" ht="18.75" x14ac:dyDescent="0.3">
      <c r="A94" s="53"/>
      <c r="B94" s="53"/>
      <c r="C94" s="53">
        <v>5</v>
      </c>
      <c r="D94" s="53">
        <v>2.8</v>
      </c>
      <c r="E94" s="53">
        <v>3</v>
      </c>
      <c r="F94" s="53">
        <v>74</v>
      </c>
      <c r="G94" s="53">
        <v>12.3</v>
      </c>
      <c r="H94" s="53">
        <v>1.8</v>
      </c>
      <c r="I94" s="53">
        <v>14180</v>
      </c>
    </row>
    <row r="95" spans="1:9" s="1" customFormat="1" ht="18.75" x14ac:dyDescent="0.3">
      <c r="A95" s="53"/>
      <c r="B95" s="53"/>
      <c r="C95" s="53">
        <v>6</v>
      </c>
      <c r="D95" s="53">
        <v>3.1</v>
      </c>
      <c r="E95" s="53">
        <v>2.4</v>
      </c>
      <c r="F95" s="53">
        <v>74</v>
      </c>
      <c r="G95" s="53">
        <v>11.9</v>
      </c>
      <c r="H95" s="53">
        <v>1.6</v>
      </c>
      <c r="I95" s="53">
        <v>14140</v>
      </c>
    </row>
    <row r="96" spans="1:9" s="1" customFormat="1" ht="18.75" x14ac:dyDescent="0.3">
      <c r="A96" s="53"/>
      <c r="B96" s="53"/>
      <c r="C96" s="53">
        <v>7</v>
      </c>
      <c r="D96" s="53">
        <v>3</v>
      </c>
      <c r="E96" s="53">
        <v>2</v>
      </c>
      <c r="F96" s="53">
        <v>73.8</v>
      </c>
      <c r="G96" s="53">
        <v>12.8</v>
      </c>
      <c r="H96" s="53">
        <v>2.2999999999999998</v>
      </c>
      <c r="I96" s="53">
        <v>14340</v>
      </c>
    </row>
    <row r="97" spans="1:9" s="1" customFormat="1" ht="19.5" thickBot="1" x14ac:dyDescent="0.35">
      <c r="A97" s="54"/>
      <c r="B97" s="54"/>
      <c r="C97" s="54">
        <v>8</v>
      </c>
      <c r="D97" s="54">
        <v>3.5</v>
      </c>
      <c r="E97" s="54">
        <v>3.2</v>
      </c>
      <c r="F97" s="54">
        <v>73.8</v>
      </c>
      <c r="G97" s="54">
        <v>11</v>
      </c>
      <c r="H97" s="54">
        <v>1.5</v>
      </c>
      <c r="I97" s="54">
        <v>12740</v>
      </c>
    </row>
    <row r="98" spans="1:9" s="1" customFormat="1" ht="19.5" thickBot="1" x14ac:dyDescent="0.35">
      <c r="A98" s="42"/>
      <c r="B98" s="16" t="s">
        <v>7</v>
      </c>
      <c r="C98" s="16"/>
      <c r="D98" s="16"/>
      <c r="E98" s="16"/>
      <c r="F98" s="16"/>
      <c r="G98" s="16"/>
      <c r="H98" s="16"/>
      <c r="I98" s="42">
        <v>113020</v>
      </c>
    </row>
    <row r="99" spans="1:9" s="1" customFormat="1" ht="18.75" x14ac:dyDescent="0.3">
      <c r="A99" s="55">
        <v>42774</v>
      </c>
      <c r="B99" s="52"/>
      <c r="C99" s="52">
        <v>1</v>
      </c>
      <c r="D99" s="52">
        <v>2</v>
      </c>
      <c r="E99" s="52">
        <v>5</v>
      </c>
      <c r="F99" s="52">
        <v>73</v>
      </c>
      <c r="G99" s="52">
        <v>11.9</v>
      </c>
      <c r="H99" s="52">
        <v>1</v>
      </c>
      <c r="I99" s="52">
        <v>13620</v>
      </c>
    </row>
    <row r="100" spans="1:9" s="1" customFormat="1" ht="18.75" x14ac:dyDescent="0.3">
      <c r="A100" s="53"/>
      <c r="B100" s="53"/>
      <c r="C100" s="53">
        <v>2</v>
      </c>
      <c r="D100" s="53">
        <v>2.5</v>
      </c>
      <c r="E100" s="53">
        <v>4.5</v>
      </c>
      <c r="F100" s="53">
        <v>72.8</v>
      </c>
      <c r="G100" s="53">
        <v>12</v>
      </c>
      <c r="H100" s="53">
        <v>1.2</v>
      </c>
      <c r="I100" s="53">
        <v>14560</v>
      </c>
    </row>
    <row r="101" spans="1:9" s="1" customFormat="1" ht="18.75" x14ac:dyDescent="0.3">
      <c r="A101" s="53"/>
      <c r="B101" s="53"/>
      <c r="C101" s="53">
        <v>3</v>
      </c>
      <c r="D101" s="53">
        <v>2.8</v>
      </c>
      <c r="E101" s="53">
        <v>4</v>
      </c>
      <c r="F101" s="53">
        <v>74</v>
      </c>
      <c r="G101" s="53">
        <v>10.9</v>
      </c>
      <c r="H101" s="53">
        <v>0.8</v>
      </c>
      <c r="I101" s="53">
        <v>14340</v>
      </c>
    </row>
    <row r="102" spans="1:9" s="1" customFormat="1" ht="18.75" x14ac:dyDescent="0.3">
      <c r="A102" s="53"/>
      <c r="B102" s="53"/>
      <c r="C102" s="53">
        <v>4</v>
      </c>
      <c r="D102" s="53">
        <v>2.1</v>
      </c>
      <c r="E102" s="53">
        <v>5.2</v>
      </c>
      <c r="F102" s="53">
        <v>73</v>
      </c>
      <c r="G102" s="53">
        <v>11.8</v>
      </c>
      <c r="H102" s="53">
        <v>0.9</v>
      </c>
      <c r="I102" s="53">
        <v>12620</v>
      </c>
    </row>
    <row r="103" spans="1:9" s="1" customFormat="1" ht="18.75" x14ac:dyDescent="0.3">
      <c r="A103" s="53"/>
      <c r="B103" s="53"/>
      <c r="C103" s="53">
        <v>5</v>
      </c>
      <c r="D103" s="53">
        <v>3</v>
      </c>
      <c r="E103" s="53">
        <v>3.4</v>
      </c>
      <c r="F103" s="53">
        <v>73.2</v>
      </c>
      <c r="G103" s="53">
        <v>11.8</v>
      </c>
      <c r="H103" s="53">
        <v>1.3</v>
      </c>
      <c r="I103" s="53">
        <v>13220</v>
      </c>
    </row>
    <row r="104" spans="1:9" s="1" customFormat="1" ht="18.75" x14ac:dyDescent="0.3">
      <c r="A104" s="53"/>
      <c r="B104" s="53"/>
      <c r="C104" s="53">
        <v>6</v>
      </c>
      <c r="D104" s="53">
        <v>1.9</v>
      </c>
      <c r="E104" s="53">
        <v>4.8</v>
      </c>
      <c r="F104" s="53">
        <v>73.5</v>
      </c>
      <c r="G104" s="53">
        <v>11.1</v>
      </c>
      <c r="H104" s="53">
        <v>2</v>
      </c>
      <c r="I104" s="53">
        <v>13340</v>
      </c>
    </row>
    <row r="105" spans="1:9" s="1" customFormat="1" ht="18.75" x14ac:dyDescent="0.3">
      <c r="A105" s="53"/>
      <c r="B105" s="53"/>
      <c r="C105" s="53">
        <v>7</v>
      </c>
      <c r="D105" s="53">
        <v>2.8</v>
      </c>
      <c r="E105" s="53">
        <v>4.5</v>
      </c>
      <c r="F105" s="53"/>
      <c r="G105" s="53">
        <v>12</v>
      </c>
      <c r="H105" s="53">
        <v>1.8</v>
      </c>
      <c r="I105" s="53">
        <v>13320</v>
      </c>
    </row>
    <row r="106" spans="1:9" s="1" customFormat="1" ht="19.5" thickBot="1" x14ac:dyDescent="0.35">
      <c r="A106" s="54"/>
      <c r="B106" s="54"/>
      <c r="C106" s="54">
        <v>8</v>
      </c>
      <c r="D106" s="54">
        <v>3</v>
      </c>
      <c r="E106" s="54">
        <v>4.9000000000000004</v>
      </c>
      <c r="F106" s="54"/>
      <c r="G106" s="54">
        <v>11.3</v>
      </c>
      <c r="H106" s="54">
        <v>1.8</v>
      </c>
      <c r="I106" s="54">
        <v>14180</v>
      </c>
    </row>
    <row r="107" spans="1:9" s="1" customFormat="1" ht="19.5" thickBot="1" x14ac:dyDescent="0.35">
      <c r="A107" s="42"/>
      <c r="B107" s="16" t="s">
        <v>7</v>
      </c>
      <c r="C107" s="16"/>
      <c r="D107" s="16"/>
      <c r="E107" s="16"/>
      <c r="F107" s="16"/>
      <c r="G107" s="16"/>
      <c r="H107" s="16"/>
      <c r="I107" s="42">
        <v>109200</v>
      </c>
    </row>
    <row r="108" spans="1:9" s="1" customFormat="1" ht="18.75" x14ac:dyDescent="0.3">
      <c r="A108" s="55">
        <v>42774</v>
      </c>
      <c r="B108" s="52" t="s">
        <v>14</v>
      </c>
      <c r="C108" s="52">
        <v>1</v>
      </c>
      <c r="D108" s="52">
        <v>2.6</v>
      </c>
      <c r="E108" s="52">
        <v>5.9</v>
      </c>
      <c r="F108" s="52">
        <v>73.5</v>
      </c>
      <c r="G108" s="52">
        <v>12.2</v>
      </c>
      <c r="H108" s="52">
        <v>0.5</v>
      </c>
      <c r="I108" s="52">
        <v>22380</v>
      </c>
    </row>
    <row r="109" spans="1:9" s="1" customFormat="1" ht="19.5" thickBot="1" x14ac:dyDescent="0.35">
      <c r="A109" s="64"/>
      <c r="B109" s="64" t="s">
        <v>14</v>
      </c>
      <c r="C109" s="64">
        <v>2</v>
      </c>
      <c r="D109" s="64">
        <v>2.8</v>
      </c>
      <c r="E109" s="64">
        <v>6</v>
      </c>
      <c r="F109" s="64">
        <v>74</v>
      </c>
      <c r="G109" s="64">
        <v>12.4</v>
      </c>
      <c r="H109" s="64">
        <v>1.2</v>
      </c>
      <c r="I109" s="64">
        <v>24720</v>
      </c>
    </row>
    <row r="110" spans="1:9" s="1" customFormat="1" ht="18.75" x14ac:dyDescent="0.3">
      <c r="A110" s="55">
        <v>42775</v>
      </c>
      <c r="B110" s="52"/>
      <c r="C110" s="52"/>
      <c r="D110" s="52"/>
      <c r="E110" s="52"/>
      <c r="F110" s="52"/>
      <c r="G110" s="52"/>
      <c r="H110" s="52"/>
      <c r="I110" s="52">
        <v>47100</v>
      </c>
    </row>
    <row r="111" spans="1:9" s="1" customFormat="1" ht="18.75" x14ac:dyDescent="0.3">
      <c r="A111" s="53"/>
      <c r="B111" s="53"/>
      <c r="C111" s="53">
        <v>1</v>
      </c>
      <c r="D111" s="53">
        <v>2.4</v>
      </c>
      <c r="E111" s="53">
        <v>4.9000000000000004</v>
      </c>
      <c r="F111" s="53">
        <v>74</v>
      </c>
      <c r="G111" s="53">
        <v>12.3</v>
      </c>
      <c r="H111" s="53">
        <v>0.8</v>
      </c>
      <c r="I111" s="53">
        <v>12900</v>
      </c>
    </row>
    <row r="112" spans="1:9" s="1" customFormat="1" ht="18.75" x14ac:dyDescent="0.3">
      <c r="A112" s="53"/>
      <c r="B112" s="53"/>
      <c r="C112" s="53">
        <v>2</v>
      </c>
      <c r="D112" s="53">
        <v>2</v>
      </c>
      <c r="E112" s="53">
        <v>5</v>
      </c>
      <c r="F112" s="53">
        <v>74</v>
      </c>
      <c r="G112" s="53">
        <v>12</v>
      </c>
      <c r="H112" s="53">
        <v>1</v>
      </c>
      <c r="I112" s="53">
        <v>14680</v>
      </c>
    </row>
    <row r="113" spans="1:9" s="1" customFormat="1" ht="19.5" thickBot="1" x14ac:dyDescent="0.35">
      <c r="A113" s="54"/>
      <c r="B113" s="54"/>
      <c r="C113" s="54">
        <v>3</v>
      </c>
      <c r="D113" s="54">
        <v>2.8</v>
      </c>
      <c r="E113" s="54">
        <v>5.3</v>
      </c>
      <c r="F113" s="54">
        <v>74</v>
      </c>
      <c r="G113" s="54">
        <v>11.9</v>
      </c>
      <c r="H113" s="54">
        <v>1.2</v>
      </c>
      <c r="I113" s="54">
        <v>15300</v>
      </c>
    </row>
    <row r="114" spans="1:9" s="1" customFormat="1" ht="21" thickBot="1" x14ac:dyDescent="0.35">
      <c r="A114" s="66"/>
      <c r="B114" s="66"/>
      <c r="C114" s="66"/>
      <c r="D114" s="66"/>
      <c r="E114" s="66"/>
      <c r="F114" s="66"/>
      <c r="G114" s="66"/>
      <c r="H114" s="66"/>
      <c r="I114" s="66">
        <v>42880</v>
      </c>
    </row>
    <row r="115" spans="1:9" s="1" customFormat="1" ht="20.25" x14ac:dyDescent="0.3">
      <c r="A115" s="68">
        <v>42777</v>
      </c>
      <c r="B115" s="69" t="s">
        <v>15</v>
      </c>
      <c r="C115" s="69">
        <v>1</v>
      </c>
      <c r="D115" s="69">
        <v>1</v>
      </c>
      <c r="E115" s="69">
        <v>4.5999999999999996</v>
      </c>
      <c r="F115" s="69">
        <v>75</v>
      </c>
      <c r="G115" s="69">
        <v>11.8</v>
      </c>
      <c r="H115" s="69">
        <v>0.9</v>
      </c>
      <c r="I115" s="69">
        <v>12860</v>
      </c>
    </row>
    <row r="116" spans="1:9" s="1" customFormat="1" ht="20.25" x14ac:dyDescent="0.3">
      <c r="A116" s="70"/>
      <c r="B116" s="70"/>
      <c r="C116" s="70">
        <v>2</v>
      </c>
      <c r="D116" s="70">
        <v>1.6</v>
      </c>
      <c r="E116" s="70">
        <v>3.2</v>
      </c>
      <c r="F116" s="70">
        <v>74.8</v>
      </c>
      <c r="G116" s="70">
        <v>12.3</v>
      </c>
      <c r="H116" s="70">
        <v>0.8</v>
      </c>
      <c r="I116" s="70">
        <v>13520</v>
      </c>
    </row>
    <row r="117" spans="1:9" s="1" customFormat="1" ht="20.25" x14ac:dyDescent="0.3">
      <c r="A117" s="70"/>
      <c r="B117" s="70"/>
      <c r="C117" s="70">
        <v>3</v>
      </c>
      <c r="D117" s="70">
        <v>1.7</v>
      </c>
      <c r="E117" s="70">
        <v>4.5</v>
      </c>
      <c r="F117" s="70">
        <v>75</v>
      </c>
      <c r="G117" s="70">
        <v>12.5</v>
      </c>
      <c r="H117" s="70">
        <v>0.9</v>
      </c>
      <c r="I117" s="70">
        <v>13560</v>
      </c>
    </row>
    <row r="118" spans="1:9" s="1" customFormat="1" ht="20.25" x14ac:dyDescent="0.3">
      <c r="A118" s="70"/>
      <c r="B118" s="70"/>
      <c r="C118" s="70">
        <v>4</v>
      </c>
      <c r="D118" s="70">
        <v>1</v>
      </c>
      <c r="E118" s="70">
        <v>3.2</v>
      </c>
      <c r="F118" s="70">
        <v>74.5</v>
      </c>
      <c r="G118" s="70">
        <v>11.9</v>
      </c>
      <c r="H118" s="70">
        <v>0.9</v>
      </c>
      <c r="I118" s="70">
        <v>13740</v>
      </c>
    </row>
    <row r="119" spans="1:9" s="1" customFormat="1" ht="20.25" x14ac:dyDescent="0.3">
      <c r="A119" s="70"/>
      <c r="B119" s="70"/>
      <c r="C119" s="70">
        <v>5</v>
      </c>
      <c r="D119" s="70">
        <v>1.5</v>
      </c>
      <c r="E119" s="70">
        <v>4.5999999999999996</v>
      </c>
      <c r="F119" s="70">
        <v>74.3</v>
      </c>
      <c r="G119" s="70">
        <v>12</v>
      </c>
      <c r="H119" s="70">
        <v>0.5</v>
      </c>
      <c r="I119" s="70">
        <v>15420</v>
      </c>
    </row>
    <row r="120" spans="1:9" s="1" customFormat="1" ht="20.25" x14ac:dyDescent="0.3">
      <c r="A120" s="70"/>
      <c r="B120" s="70"/>
      <c r="C120" s="70">
        <v>6</v>
      </c>
      <c r="D120" s="70">
        <v>1.6</v>
      </c>
      <c r="E120" s="70">
        <v>4.8</v>
      </c>
      <c r="F120" s="70">
        <v>74</v>
      </c>
      <c r="G120" s="70">
        <v>12.4</v>
      </c>
      <c r="H120" s="70">
        <v>1</v>
      </c>
      <c r="I120" s="70">
        <v>13760</v>
      </c>
    </row>
    <row r="121" spans="1:9" s="1" customFormat="1" ht="18.75" x14ac:dyDescent="0.3">
      <c r="A121" s="53"/>
      <c r="B121" s="53"/>
      <c r="C121" s="53">
        <v>7</v>
      </c>
      <c r="D121" s="53">
        <v>1.8</v>
      </c>
      <c r="E121" s="53">
        <v>3.2</v>
      </c>
      <c r="F121" s="53">
        <v>75</v>
      </c>
      <c r="G121" s="53">
        <v>12.6</v>
      </c>
      <c r="H121" s="53">
        <v>1.2</v>
      </c>
      <c r="I121" s="53">
        <v>13440</v>
      </c>
    </row>
    <row r="122" spans="1:9" s="1" customFormat="1" ht="18.75" x14ac:dyDescent="0.3">
      <c r="A122" s="53"/>
      <c r="B122" s="53"/>
      <c r="C122" s="53">
        <v>8</v>
      </c>
      <c r="D122" s="53">
        <v>1.6</v>
      </c>
      <c r="E122" s="53">
        <v>3.2</v>
      </c>
      <c r="F122" s="53">
        <v>75</v>
      </c>
      <c r="G122" s="53">
        <v>12.6</v>
      </c>
      <c r="H122" s="53">
        <v>1.1000000000000001</v>
      </c>
      <c r="I122" s="53">
        <v>11200</v>
      </c>
    </row>
    <row r="123" spans="1:9" s="1" customFormat="1" ht="18.75" x14ac:dyDescent="0.3">
      <c r="A123" s="53"/>
      <c r="B123" s="53"/>
      <c r="C123" s="53">
        <v>9</v>
      </c>
      <c r="D123" s="53">
        <v>1.7</v>
      </c>
      <c r="E123" s="53">
        <v>3.5</v>
      </c>
      <c r="F123" s="53">
        <v>75</v>
      </c>
      <c r="G123" s="53">
        <v>11.8</v>
      </c>
      <c r="H123" s="53">
        <v>1.3</v>
      </c>
      <c r="I123" s="53">
        <v>15140</v>
      </c>
    </row>
    <row r="124" spans="1:9" s="1" customFormat="1" ht="18.75" x14ac:dyDescent="0.3">
      <c r="A124" s="53"/>
      <c r="B124" s="53"/>
      <c r="C124" s="53">
        <v>10</v>
      </c>
      <c r="D124" s="53">
        <v>1.5</v>
      </c>
      <c r="E124" s="53">
        <v>3.4</v>
      </c>
      <c r="F124" s="53">
        <v>74.3</v>
      </c>
      <c r="G124" s="53">
        <v>12.3</v>
      </c>
      <c r="H124" s="53">
        <v>1.4</v>
      </c>
      <c r="I124" s="53">
        <v>13300</v>
      </c>
    </row>
    <row r="125" spans="1:9" s="1" customFormat="1" ht="19.5" thickBot="1" x14ac:dyDescent="0.35">
      <c r="A125" s="54"/>
      <c r="B125" s="54"/>
      <c r="C125" s="54">
        <v>11</v>
      </c>
      <c r="D125" s="54">
        <v>1.5</v>
      </c>
      <c r="E125" s="54">
        <v>3.7</v>
      </c>
      <c r="F125" s="54">
        <v>74.599999999999994</v>
      </c>
      <c r="G125" s="54">
        <v>12</v>
      </c>
      <c r="H125" s="54">
        <v>1.2</v>
      </c>
      <c r="I125" s="54">
        <v>14760</v>
      </c>
    </row>
    <row r="126" spans="1:9" s="1" customFormat="1" ht="19.5" thickBot="1" x14ac:dyDescent="0.35">
      <c r="A126" s="42"/>
      <c r="B126" s="42" t="s">
        <v>7</v>
      </c>
      <c r="C126" s="42"/>
      <c r="D126" s="42"/>
      <c r="E126" s="42"/>
      <c r="F126" s="42"/>
      <c r="G126" s="42"/>
      <c r="H126" s="42"/>
      <c r="I126" s="42">
        <v>150700</v>
      </c>
    </row>
    <row r="127" spans="1:9" s="1" customFormat="1" ht="18.75" x14ac:dyDescent="0.3">
      <c r="A127" s="55">
        <v>42779</v>
      </c>
      <c r="B127" s="52" t="s">
        <v>16</v>
      </c>
      <c r="C127" s="52">
        <v>1</v>
      </c>
      <c r="D127" s="52">
        <v>6.8</v>
      </c>
      <c r="E127" s="52">
        <v>5.4</v>
      </c>
      <c r="F127" s="52">
        <v>73.900000000000006</v>
      </c>
      <c r="G127" s="52">
        <v>11.7</v>
      </c>
      <c r="H127" s="52">
        <v>0</v>
      </c>
      <c r="I127" s="52">
        <v>13640</v>
      </c>
    </row>
    <row r="128" spans="1:9" s="1" customFormat="1" ht="18.75" x14ac:dyDescent="0.3">
      <c r="A128" s="53"/>
      <c r="B128" s="53"/>
      <c r="C128" s="53">
        <v>2</v>
      </c>
      <c r="D128" s="53">
        <v>5.9</v>
      </c>
      <c r="E128" s="53">
        <v>5.2</v>
      </c>
      <c r="F128" s="53">
        <v>74</v>
      </c>
      <c r="G128" s="53">
        <v>11.9</v>
      </c>
      <c r="H128" s="53">
        <v>0</v>
      </c>
      <c r="I128" s="53">
        <v>15460</v>
      </c>
    </row>
    <row r="129" spans="1:9" s="1" customFormat="1" ht="18.75" x14ac:dyDescent="0.3">
      <c r="A129" s="53"/>
      <c r="B129" s="53"/>
      <c r="C129" s="53">
        <v>3</v>
      </c>
      <c r="D129" s="53">
        <v>2.2000000000000002</v>
      </c>
      <c r="E129" s="53">
        <v>3.9</v>
      </c>
      <c r="F129" s="53">
        <v>74</v>
      </c>
      <c r="G129" s="53">
        <v>12.1</v>
      </c>
      <c r="H129" s="53">
        <v>0.9</v>
      </c>
      <c r="I129" s="53">
        <v>22380</v>
      </c>
    </row>
    <row r="130" spans="1:9" s="1" customFormat="1" ht="19.5" thickBot="1" x14ac:dyDescent="0.35">
      <c r="A130" s="54"/>
      <c r="B130" s="54"/>
      <c r="C130" s="54">
        <v>4</v>
      </c>
      <c r="D130" s="54">
        <v>2.5</v>
      </c>
      <c r="E130" s="54">
        <v>4.0999999999999996</v>
      </c>
      <c r="F130" s="54">
        <v>73.8</v>
      </c>
      <c r="G130" s="54">
        <v>12.5</v>
      </c>
      <c r="H130" s="54">
        <v>0.8</v>
      </c>
      <c r="I130" s="54">
        <v>23440</v>
      </c>
    </row>
    <row r="131" spans="1:9" s="1" customFormat="1" ht="19.5" thickBot="1" x14ac:dyDescent="0.35">
      <c r="A131" s="42"/>
      <c r="B131" s="16" t="s">
        <v>7</v>
      </c>
      <c r="C131" s="16"/>
      <c r="D131" s="16"/>
      <c r="E131" s="16"/>
      <c r="F131" s="16"/>
      <c r="G131" s="16"/>
      <c r="H131" s="16"/>
      <c r="I131" s="42">
        <v>74920</v>
      </c>
    </row>
    <row r="132" spans="1:9" s="1" customFormat="1" ht="18.75" x14ac:dyDescent="0.3">
      <c r="A132" s="55">
        <v>42780</v>
      </c>
      <c r="B132" s="52"/>
      <c r="C132" s="52">
        <v>1</v>
      </c>
      <c r="D132" s="52">
        <v>4.5</v>
      </c>
      <c r="E132" s="52">
        <v>5.5</v>
      </c>
      <c r="F132" s="52">
        <v>74</v>
      </c>
      <c r="G132" s="52">
        <v>12.1</v>
      </c>
      <c r="H132" s="52">
        <v>0</v>
      </c>
      <c r="I132" s="52">
        <v>14800</v>
      </c>
    </row>
    <row r="133" spans="1:9" s="1" customFormat="1" ht="18.75" x14ac:dyDescent="0.3">
      <c r="A133" s="53"/>
      <c r="B133" s="53"/>
      <c r="C133" s="53">
        <v>2</v>
      </c>
      <c r="D133" s="53">
        <v>3.8</v>
      </c>
      <c r="E133" s="53">
        <v>4.3</v>
      </c>
      <c r="F133" s="53">
        <v>74</v>
      </c>
      <c r="G133" s="53">
        <v>12</v>
      </c>
      <c r="H133" s="53">
        <v>0</v>
      </c>
      <c r="I133" s="53">
        <v>14680</v>
      </c>
    </row>
    <row r="134" spans="1:9" s="1" customFormat="1" ht="18.75" x14ac:dyDescent="0.3">
      <c r="A134" s="53"/>
      <c r="B134" s="53"/>
      <c r="C134" s="53">
        <v>3</v>
      </c>
      <c r="D134" s="53">
        <v>35</v>
      </c>
      <c r="E134" s="53">
        <v>3.58</v>
      </c>
      <c r="F134" s="53">
        <v>74</v>
      </c>
      <c r="G134" s="53">
        <v>11.9</v>
      </c>
      <c r="H134" s="53">
        <v>0</v>
      </c>
      <c r="I134" s="53">
        <v>13660</v>
      </c>
    </row>
    <row r="135" spans="1:9" s="1" customFormat="1" ht="18.75" x14ac:dyDescent="0.3">
      <c r="A135" s="53"/>
      <c r="B135" s="53"/>
      <c r="C135" s="53">
        <v>4</v>
      </c>
      <c r="D135" s="53">
        <v>1.8</v>
      </c>
      <c r="E135" s="53">
        <v>4.0999999999999996</v>
      </c>
      <c r="F135" s="53">
        <v>74.2</v>
      </c>
      <c r="G135" s="53">
        <v>11.8</v>
      </c>
      <c r="H135" s="53">
        <v>0.5</v>
      </c>
      <c r="I135" s="53">
        <v>13640</v>
      </c>
    </row>
    <row r="136" spans="1:9" s="1" customFormat="1" ht="18.75" x14ac:dyDescent="0.3">
      <c r="A136" s="53"/>
      <c r="B136" s="53"/>
      <c r="C136" s="53">
        <v>5</v>
      </c>
      <c r="D136" s="53">
        <v>1.9</v>
      </c>
      <c r="E136" s="53">
        <v>2.8</v>
      </c>
      <c r="F136" s="53">
        <v>73.8</v>
      </c>
      <c r="G136" s="53">
        <v>12</v>
      </c>
      <c r="H136" s="53">
        <v>0</v>
      </c>
      <c r="I136" s="53">
        <v>15220</v>
      </c>
    </row>
    <row r="137" spans="1:9" s="1" customFormat="1" ht="18.75" x14ac:dyDescent="0.3">
      <c r="A137" s="53"/>
      <c r="B137" s="53"/>
      <c r="C137" s="53">
        <v>6</v>
      </c>
      <c r="D137" s="53">
        <v>2.5</v>
      </c>
      <c r="E137" s="53">
        <v>3.9</v>
      </c>
      <c r="F137" s="53">
        <v>73.5</v>
      </c>
      <c r="G137" s="53">
        <v>12.5</v>
      </c>
      <c r="H137" s="53">
        <v>0.8</v>
      </c>
      <c r="I137" s="53">
        <v>13400</v>
      </c>
    </row>
    <row r="138" spans="1:9" s="1" customFormat="1" ht="18.75" x14ac:dyDescent="0.3">
      <c r="A138" s="53"/>
      <c r="B138" s="53"/>
      <c r="C138" s="53">
        <v>7</v>
      </c>
      <c r="D138" s="53">
        <v>2.8</v>
      </c>
      <c r="E138" s="53">
        <v>4</v>
      </c>
      <c r="F138" s="53">
        <v>74</v>
      </c>
      <c r="G138" s="53">
        <v>12</v>
      </c>
      <c r="H138" s="53">
        <v>0</v>
      </c>
      <c r="I138" s="53">
        <v>13680</v>
      </c>
    </row>
    <row r="139" spans="1:9" s="1" customFormat="1" ht="18.75" x14ac:dyDescent="0.3">
      <c r="A139" s="53"/>
      <c r="B139" s="53"/>
      <c r="C139" s="53">
        <v>8</v>
      </c>
      <c r="D139" s="53">
        <v>3</v>
      </c>
      <c r="E139" s="53">
        <v>4.2</v>
      </c>
      <c r="F139" s="53">
        <v>73.8</v>
      </c>
      <c r="G139" s="53">
        <v>12</v>
      </c>
      <c r="H139" s="53">
        <v>0</v>
      </c>
      <c r="I139" s="53">
        <v>13960</v>
      </c>
    </row>
    <row r="140" spans="1:9" s="1" customFormat="1" ht="19.5" thickBot="1" x14ac:dyDescent="0.35">
      <c r="A140" s="54"/>
      <c r="B140" s="54"/>
      <c r="C140" s="54">
        <v>9</v>
      </c>
      <c r="D140" s="54">
        <v>1.8</v>
      </c>
      <c r="E140" s="54">
        <v>4.5</v>
      </c>
      <c r="F140" s="54">
        <v>73.5</v>
      </c>
      <c r="G140" s="54">
        <v>11.9</v>
      </c>
      <c r="H140" s="54">
        <v>0.7</v>
      </c>
      <c r="I140" s="54">
        <v>13800</v>
      </c>
    </row>
    <row r="141" spans="1:9" s="1" customFormat="1" ht="19.5" thickBot="1" x14ac:dyDescent="0.35">
      <c r="A141" s="65"/>
      <c r="B141" s="16" t="s">
        <v>7</v>
      </c>
      <c r="C141" s="16"/>
      <c r="D141" s="16"/>
      <c r="E141" s="16"/>
      <c r="F141" s="16"/>
      <c r="G141" s="16"/>
      <c r="H141" s="16"/>
      <c r="I141" s="42">
        <v>126840</v>
      </c>
    </row>
    <row r="142" spans="1:9" s="1" customFormat="1" ht="19.5" thickBot="1" x14ac:dyDescent="0.35">
      <c r="A142" s="55">
        <v>42783</v>
      </c>
      <c r="B142" s="39"/>
      <c r="C142" s="39">
        <v>1</v>
      </c>
      <c r="D142" s="39">
        <v>1.8</v>
      </c>
      <c r="E142" s="39">
        <v>3.9</v>
      </c>
      <c r="F142" s="39">
        <v>74</v>
      </c>
      <c r="G142" s="39">
        <v>12.1</v>
      </c>
      <c r="H142" s="39">
        <v>0.8</v>
      </c>
      <c r="I142" s="39">
        <v>12300</v>
      </c>
    </row>
    <row r="143" spans="1:9" s="1" customFormat="1" ht="19.5" thickBot="1" x14ac:dyDescent="0.35">
      <c r="B143" s="50"/>
      <c r="C143" s="16"/>
      <c r="D143" s="16"/>
      <c r="E143" s="16"/>
      <c r="F143" s="16"/>
      <c r="G143" s="16"/>
      <c r="H143" s="28"/>
      <c r="I143" s="42"/>
    </row>
    <row r="144" spans="1:9" s="1" customFormat="1" ht="19.5" thickBot="1" x14ac:dyDescent="0.35">
      <c r="A144" s="67">
        <v>42786</v>
      </c>
      <c r="B144" s="42"/>
      <c r="C144" s="42">
        <v>1</v>
      </c>
      <c r="D144" s="42">
        <v>3.7</v>
      </c>
      <c r="E144" s="42">
        <v>4.9000000000000004</v>
      </c>
      <c r="F144" s="42">
        <v>74</v>
      </c>
      <c r="G144" s="42">
        <v>12.3</v>
      </c>
      <c r="H144" s="42">
        <v>0</v>
      </c>
      <c r="I144" s="42">
        <v>15320</v>
      </c>
    </row>
    <row r="145" spans="1:9" s="1" customFormat="1" ht="18.75" x14ac:dyDescent="0.3">
      <c r="A145" s="52"/>
      <c r="B145" s="52"/>
      <c r="C145" s="52">
        <v>2</v>
      </c>
      <c r="D145" s="52">
        <v>3.3</v>
      </c>
      <c r="E145" s="52">
        <v>5.0999999999999996</v>
      </c>
      <c r="F145" s="52">
        <v>73.5</v>
      </c>
      <c r="G145" s="52">
        <v>13</v>
      </c>
      <c r="H145" s="52">
        <v>0</v>
      </c>
      <c r="I145" s="52">
        <v>14560</v>
      </c>
    </row>
    <row r="146" spans="1:9" s="1" customFormat="1" ht="18.75" x14ac:dyDescent="0.3">
      <c r="A146" s="53"/>
      <c r="B146" s="53"/>
      <c r="C146" s="53">
        <v>3</v>
      </c>
      <c r="D146" s="53">
        <v>2.9</v>
      </c>
      <c r="E146" s="53">
        <v>3.8</v>
      </c>
      <c r="F146" s="53">
        <v>73.5</v>
      </c>
      <c r="G146" s="53">
        <v>12</v>
      </c>
      <c r="H146" s="53">
        <v>0</v>
      </c>
      <c r="I146" s="53">
        <v>13620</v>
      </c>
    </row>
    <row r="147" spans="1:9" s="1" customFormat="1" ht="18.75" x14ac:dyDescent="0.3">
      <c r="A147" s="53"/>
      <c r="B147" s="53"/>
      <c r="C147" s="53">
        <v>4</v>
      </c>
      <c r="D147" s="53">
        <v>2.2000000000000002</v>
      </c>
      <c r="E147" s="53">
        <v>4.5</v>
      </c>
      <c r="F147" s="53">
        <v>74</v>
      </c>
      <c r="G147" s="53">
        <v>11.9</v>
      </c>
      <c r="H147" s="53">
        <v>0.5</v>
      </c>
      <c r="I147" s="53">
        <v>14100</v>
      </c>
    </row>
    <row r="148" spans="1:9" s="1" customFormat="1" ht="18.75" x14ac:dyDescent="0.3">
      <c r="A148" s="53"/>
      <c r="B148" s="53"/>
      <c r="C148" s="53">
        <v>5</v>
      </c>
      <c r="D148" s="53">
        <v>3.8</v>
      </c>
      <c r="E148" s="53">
        <v>4</v>
      </c>
      <c r="F148" s="53">
        <v>74</v>
      </c>
      <c r="G148" s="53">
        <v>12.5</v>
      </c>
      <c r="H148" s="53">
        <v>0</v>
      </c>
      <c r="I148" s="53">
        <v>14240</v>
      </c>
    </row>
    <row r="149" spans="1:9" s="1" customFormat="1" ht="18.75" x14ac:dyDescent="0.3">
      <c r="A149" s="53"/>
      <c r="B149" s="53"/>
      <c r="C149" s="53">
        <v>6</v>
      </c>
      <c r="D149" s="53">
        <v>4</v>
      </c>
      <c r="E149" s="53">
        <v>4.5</v>
      </c>
      <c r="F149" s="53">
        <v>73.2</v>
      </c>
      <c r="G149" s="53">
        <v>12.8</v>
      </c>
      <c r="H149" s="53">
        <v>0</v>
      </c>
      <c r="I149" s="53">
        <v>14840</v>
      </c>
    </row>
    <row r="150" spans="1:9" s="1" customFormat="1" ht="18.75" x14ac:dyDescent="0.3">
      <c r="A150" s="53"/>
      <c r="B150" s="53"/>
      <c r="C150" s="53">
        <v>7</v>
      </c>
      <c r="D150" s="53">
        <v>2.8</v>
      </c>
      <c r="E150" s="53">
        <v>5.0999999999999996</v>
      </c>
      <c r="F150" s="53">
        <v>73.8</v>
      </c>
      <c r="G150" s="53">
        <v>12</v>
      </c>
      <c r="H150" s="53">
        <v>0.2</v>
      </c>
      <c r="I150" s="53">
        <v>14820</v>
      </c>
    </row>
    <row r="151" spans="1:9" s="1" customFormat="1" ht="18.75" x14ac:dyDescent="0.3">
      <c r="A151" s="53"/>
      <c r="B151" s="53"/>
      <c r="C151" s="53">
        <v>8</v>
      </c>
      <c r="D151" s="53">
        <v>3.1</v>
      </c>
      <c r="E151" s="53">
        <v>3.9</v>
      </c>
      <c r="F151" s="53">
        <v>73.900000000000006</v>
      </c>
      <c r="G151" s="53">
        <v>12.8</v>
      </c>
      <c r="H151" s="53">
        <v>0</v>
      </c>
      <c r="I151" s="53">
        <v>14920</v>
      </c>
    </row>
    <row r="152" spans="1:9" s="1" customFormat="1" ht="18.75" x14ac:dyDescent="0.3">
      <c r="A152" s="53"/>
      <c r="B152" s="53"/>
      <c r="C152" s="53">
        <v>9</v>
      </c>
      <c r="D152" s="53">
        <v>3.8</v>
      </c>
      <c r="E152" s="53">
        <v>4.5999999999999996</v>
      </c>
      <c r="F152" s="53">
        <v>74</v>
      </c>
      <c r="G152" s="53">
        <v>12.6</v>
      </c>
      <c r="H152" s="53">
        <v>0</v>
      </c>
      <c r="I152" s="53">
        <v>14400</v>
      </c>
    </row>
    <row r="153" spans="1:9" s="1" customFormat="1" ht="18.75" x14ac:dyDescent="0.3">
      <c r="A153" s="53"/>
      <c r="B153" s="53"/>
      <c r="C153" s="53">
        <v>10</v>
      </c>
      <c r="D153" s="53">
        <v>2.9</v>
      </c>
      <c r="E153" s="53">
        <v>4.9000000000000004</v>
      </c>
      <c r="F153" s="53">
        <v>73.8</v>
      </c>
      <c r="G153" s="53">
        <v>12.4</v>
      </c>
      <c r="H153" s="53">
        <v>0.9</v>
      </c>
      <c r="I153" s="53">
        <v>14360</v>
      </c>
    </row>
    <row r="154" spans="1:9" s="1" customFormat="1" ht="19.5" thickBot="1" x14ac:dyDescent="0.35">
      <c r="A154" s="54"/>
      <c r="B154" s="54"/>
      <c r="C154" s="54">
        <v>11</v>
      </c>
      <c r="D154" s="54">
        <v>3.1</v>
      </c>
      <c r="E154" s="54">
        <v>3.7</v>
      </c>
      <c r="F154" s="54">
        <v>73.400000000000006</v>
      </c>
      <c r="G154" s="54">
        <v>12.8</v>
      </c>
      <c r="H154" s="54">
        <v>0</v>
      </c>
      <c r="I154" s="54">
        <v>12740</v>
      </c>
    </row>
    <row r="155" spans="1:9" s="1" customFormat="1" ht="19.5" thickBot="1" x14ac:dyDescent="0.35">
      <c r="A155" s="42"/>
      <c r="B155" s="50" t="s">
        <v>7</v>
      </c>
      <c r="C155" s="16"/>
      <c r="D155" s="16"/>
      <c r="E155" s="16"/>
      <c r="F155" s="16"/>
      <c r="G155" s="16"/>
      <c r="H155" s="28"/>
      <c r="I155" s="42">
        <f>SUM(I144:I154)</f>
        <v>157920</v>
      </c>
    </row>
    <row r="156" spans="1:9" s="1" customFormat="1" ht="19.5" thickBot="1" x14ac:dyDescent="0.35">
      <c r="A156" s="65">
        <v>42787</v>
      </c>
      <c r="B156" s="42"/>
      <c r="C156" s="42">
        <v>1</v>
      </c>
      <c r="D156" s="42">
        <v>3.4</v>
      </c>
      <c r="E156" s="42">
        <v>4.5</v>
      </c>
      <c r="F156" s="42">
        <v>73.900000000000006</v>
      </c>
      <c r="G156" s="42">
        <v>11.7</v>
      </c>
      <c r="H156" s="42">
        <v>0</v>
      </c>
      <c r="I156" s="42">
        <v>12980</v>
      </c>
    </row>
    <row r="157" spans="1:9" s="1" customFormat="1" ht="19.5" thickBot="1" x14ac:dyDescent="0.35">
      <c r="A157" s="42"/>
      <c r="B157" s="42"/>
      <c r="C157" s="42">
        <v>2</v>
      </c>
      <c r="D157" s="42">
        <v>2.9</v>
      </c>
      <c r="E157" s="42">
        <v>4.7</v>
      </c>
      <c r="F157" s="42">
        <v>74</v>
      </c>
      <c r="G157" s="42">
        <v>11.8</v>
      </c>
      <c r="H157" s="42">
        <v>0</v>
      </c>
      <c r="I157" s="42">
        <v>12860</v>
      </c>
    </row>
    <row r="158" spans="1:9" s="1" customFormat="1" ht="19.5" thickBot="1" x14ac:dyDescent="0.35">
      <c r="A158" s="42"/>
      <c r="B158" s="42" t="s">
        <v>7</v>
      </c>
      <c r="C158" s="99"/>
      <c r="D158" s="100"/>
      <c r="E158" s="100"/>
      <c r="F158" s="100"/>
      <c r="G158" s="100"/>
      <c r="H158" s="101"/>
      <c r="I158" s="42">
        <v>25840</v>
      </c>
    </row>
    <row r="159" spans="1:9" s="1" customFormat="1" ht="18.75" x14ac:dyDescent="0.3">
      <c r="A159" s="55">
        <v>42788</v>
      </c>
      <c r="B159" s="52" t="s">
        <v>12</v>
      </c>
      <c r="C159" s="52">
        <v>1</v>
      </c>
      <c r="D159" s="52">
        <v>2</v>
      </c>
      <c r="E159" s="52">
        <v>4.9000000000000004</v>
      </c>
      <c r="F159" s="52">
        <v>73.2</v>
      </c>
      <c r="G159" s="52">
        <v>10.52</v>
      </c>
      <c r="H159" s="52">
        <v>0</v>
      </c>
      <c r="I159" s="52">
        <v>12560</v>
      </c>
    </row>
    <row r="160" spans="1:9" s="1" customFormat="1" ht="18.75" x14ac:dyDescent="0.3">
      <c r="A160" s="53"/>
      <c r="B160" s="53"/>
      <c r="C160" s="53">
        <v>2</v>
      </c>
      <c r="D160" s="53">
        <v>2.8</v>
      </c>
      <c r="E160" s="53">
        <v>4</v>
      </c>
      <c r="F160" s="53">
        <v>74</v>
      </c>
      <c r="G160" s="53">
        <v>10.7</v>
      </c>
      <c r="H160" s="53">
        <v>0</v>
      </c>
      <c r="I160" s="53">
        <v>12920</v>
      </c>
    </row>
    <row r="161" spans="1:9" s="1" customFormat="1" ht="18.75" x14ac:dyDescent="0.3">
      <c r="A161" s="53"/>
      <c r="B161" s="53"/>
      <c r="C161" s="53">
        <v>3</v>
      </c>
      <c r="D161" s="53">
        <v>3</v>
      </c>
      <c r="E161" s="53">
        <v>3.9</v>
      </c>
      <c r="F161" s="53">
        <v>74</v>
      </c>
      <c r="G161" s="53">
        <v>10.6</v>
      </c>
      <c r="H161" s="53">
        <v>0</v>
      </c>
      <c r="I161" s="53">
        <v>13060</v>
      </c>
    </row>
    <row r="162" spans="1:9" s="1" customFormat="1" ht="18.75" x14ac:dyDescent="0.3">
      <c r="A162" s="53"/>
      <c r="B162" s="53"/>
      <c r="C162" s="53">
        <v>4</v>
      </c>
      <c r="D162" s="53">
        <v>2.8</v>
      </c>
      <c r="E162" s="53">
        <v>5.2</v>
      </c>
      <c r="F162" s="53">
        <v>73.5</v>
      </c>
      <c r="G162" s="53">
        <v>10.1</v>
      </c>
      <c r="H162" s="53">
        <v>0</v>
      </c>
      <c r="I162" s="53">
        <v>13000</v>
      </c>
    </row>
    <row r="163" spans="1:9" s="1" customFormat="1" ht="18.75" x14ac:dyDescent="0.3">
      <c r="A163" s="53"/>
      <c r="B163" s="53"/>
      <c r="C163" s="53">
        <v>5</v>
      </c>
      <c r="D163" s="53">
        <v>2.5</v>
      </c>
      <c r="E163" s="53">
        <v>4</v>
      </c>
      <c r="F163" s="53">
        <v>73.900000000000006</v>
      </c>
      <c r="G163" s="53">
        <v>11</v>
      </c>
      <c r="H163" s="53">
        <v>0</v>
      </c>
      <c r="I163" s="53">
        <v>12420</v>
      </c>
    </row>
    <row r="164" spans="1:9" s="1" customFormat="1" ht="18.75" x14ac:dyDescent="0.3">
      <c r="A164" s="53"/>
      <c r="B164" s="53"/>
      <c r="C164" s="53">
        <v>6</v>
      </c>
      <c r="D164" s="53">
        <v>3.1</v>
      </c>
      <c r="E164" s="53">
        <v>4.2</v>
      </c>
      <c r="F164" s="53">
        <v>73.8</v>
      </c>
      <c r="G164" s="53">
        <v>11.1</v>
      </c>
      <c r="H164" s="53">
        <v>0</v>
      </c>
      <c r="I164" s="53">
        <v>14100</v>
      </c>
    </row>
    <row r="165" spans="1:9" s="1" customFormat="1" ht="18.75" x14ac:dyDescent="0.3">
      <c r="A165" s="53"/>
      <c r="B165" s="53"/>
      <c r="C165" s="53">
        <v>7</v>
      </c>
      <c r="D165" s="53">
        <v>3</v>
      </c>
      <c r="E165" s="53">
        <v>4.5</v>
      </c>
      <c r="F165" s="53">
        <v>74</v>
      </c>
      <c r="G165" s="53">
        <v>10.4</v>
      </c>
      <c r="H165" s="53">
        <v>0</v>
      </c>
      <c r="I165" s="53">
        <v>13140</v>
      </c>
    </row>
    <row r="166" spans="1:9" s="1" customFormat="1" ht="18.75" x14ac:dyDescent="0.3">
      <c r="A166" s="53"/>
      <c r="B166" s="53"/>
      <c r="C166" s="53">
        <v>8</v>
      </c>
      <c r="D166" s="53">
        <v>2.5</v>
      </c>
      <c r="E166" s="53">
        <v>4.8</v>
      </c>
      <c r="F166" s="53">
        <v>73</v>
      </c>
      <c r="G166" s="53">
        <v>10.5</v>
      </c>
      <c r="H166" s="53">
        <v>0</v>
      </c>
      <c r="I166" s="53">
        <v>12940</v>
      </c>
    </row>
    <row r="167" spans="1:9" s="1" customFormat="1" ht="18.75" x14ac:dyDescent="0.3">
      <c r="A167" s="53"/>
      <c r="B167" s="53"/>
      <c r="C167" s="53">
        <v>9</v>
      </c>
      <c r="D167" s="53">
        <v>3.2</v>
      </c>
      <c r="E167" s="53">
        <v>5</v>
      </c>
      <c r="F167" s="53">
        <v>73.900000000000006</v>
      </c>
      <c r="G167" s="53">
        <v>10.6</v>
      </c>
      <c r="H167" s="53">
        <v>0</v>
      </c>
      <c r="I167" s="53">
        <v>12760</v>
      </c>
    </row>
    <row r="168" spans="1:9" s="1" customFormat="1" ht="18.75" x14ac:dyDescent="0.3">
      <c r="A168" s="53"/>
      <c r="B168" s="53"/>
      <c r="C168" s="53">
        <v>10</v>
      </c>
      <c r="D168" s="53">
        <v>3</v>
      </c>
      <c r="E168" s="53">
        <v>4.5999999999999996</v>
      </c>
      <c r="F168" s="53">
        <v>74</v>
      </c>
      <c r="G168" s="53">
        <v>10.9</v>
      </c>
      <c r="H168" s="53">
        <v>0</v>
      </c>
      <c r="I168" s="53">
        <v>13820</v>
      </c>
    </row>
    <row r="169" spans="1:9" s="1" customFormat="1" ht="18.75" x14ac:dyDescent="0.3">
      <c r="A169" s="53"/>
      <c r="B169" s="53"/>
      <c r="C169" s="53">
        <v>11</v>
      </c>
      <c r="D169" s="53">
        <v>2.1</v>
      </c>
      <c r="E169" s="53">
        <v>5</v>
      </c>
      <c r="F169" s="53">
        <v>74</v>
      </c>
      <c r="G169" s="53">
        <v>10.8</v>
      </c>
      <c r="H169" s="53">
        <v>0</v>
      </c>
      <c r="I169" s="53">
        <v>13160</v>
      </c>
    </row>
    <row r="170" spans="1:9" s="1" customFormat="1" ht="18.75" x14ac:dyDescent="0.3">
      <c r="A170" s="53"/>
      <c r="B170" s="53"/>
      <c r="C170" s="53">
        <v>12</v>
      </c>
      <c r="D170" s="53">
        <v>2</v>
      </c>
      <c r="E170" s="53">
        <v>4.8</v>
      </c>
      <c r="F170" s="53">
        <v>73.5</v>
      </c>
      <c r="G170" s="53">
        <v>10.4</v>
      </c>
      <c r="H170" s="53">
        <v>0</v>
      </c>
      <c r="I170" s="53">
        <v>13300</v>
      </c>
    </row>
    <row r="171" spans="1:9" s="1" customFormat="1" ht="19.5" thickBot="1" x14ac:dyDescent="0.35">
      <c r="A171" s="53"/>
      <c r="B171" s="53"/>
      <c r="C171" s="53">
        <v>13</v>
      </c>
      <c r="D171" s="53">
        <v>2.9</v>
      </c>
      <c r="E171" s="53">
        <v>3.9</v>
      </c>
      <c r="F171" s="53">
        <v>73.5</v>
      </c>
      <c r="G171" s="53">
        <v>11</v>
      </c>
      <c r="H171" s="53">
        <v>0</v>
      </c>
      <c r="I171" s="53">
        <v>13280</v>
      </c>
    </row>
    <row r="172" spans="1:9" s="1" customFormat="1" ht="19.5" thickBot="1" x14ac:dyDescent="0.35">
      <c r="A172" s="42"/>
      <c r="B172" s="16"/>
      <c r="C172" s="16"/>
      <c r="D172" s="16"/>
      <c r="E172" s="16"/>
      <c r="F172" s="16"/>
      <c r="G172" s="16"/>
      <c r="H172" s="16"/>
      <c r="I172" s="42">
        <f>SUM(I159:I171)</f>
        <v>170460</v>
      </c>
    </row>
    <row r="173" spans="1:9" s="1" customFormat="1" ht="18.75" x14ac:dyDescent="0.3">
      <c r="A173" s="55">
        <v>42793</v>
      </c>
      <c r="B173" s="52"/>
      <c r="C173" s="52">
        <v>1</v>
      </c>
      <c r="D173" s="52">
        <v>3.5</v>
      </c>
      <c r="E173" s="52">
        <v>7</v>
      </c>
      <c r="F173" s="52">
        <v>74</v>
      </c>
      <c r="G173" s="52">
        <v>11.7</v>
      </c>
      <c r="H173" s="52">
        <v>2</v>
      </c>
      <c r="I173" s="52">
        <v>12900</v>
      </c>
    </row>
    <row r="174" spans="1:9" s="1" customFormat="1" ht="18.75" x14ac:dyDescent="0.3">
      <c r="A174" s="53"/>
      <c r="B174" s="53"/>
      <c r="C174" s="53">
        <v>2</v>
      </c>
      <c r="D174" s="53">
        <v>3</v>
      </c>
      <c r="E174" s="53">
        <v>6.9</v>
      </c>
      <c r="F174" s="53">
        <v>73</v>
      </c>
      <c r="G174" s="53">
        <v>12</v>
      </c>
      <c r="H174" s="53">
        <v>0</v>
      </c>
      <c r="I174" s="53">
        <v>14300</v>
      </c>
    </row>
    <row r="175" spans="1:9" s="1" customFormat="1" ht="18.75" x14ac:dyDescent="0.3">
      <c r="A175" s="53"/>
      <c r="B175" s="53"/>
      <c r="C175" s="53">
        <v>3</v>
      </c>
      <c r="D175" s="53">
        <v>3.2</v>
      </c>
      <c r="E175" s="53">
        <v>5.8</v>
      </c>
      <c r="F175" s="53">
        <v>73</v>
      </c>
      <c r="G175" s="53">
        <v>12.1</v>
      </c>
      <c r="H175" s="53">
        <v>0</v>
      </c>
      <c r="I175" s="53">
        <v>14060</v>
      </c>
    </row>
    <row r="176" spans="1:9" s="1" customFormat="1" ht="18.75" x14ac:dyDescent="0.3">
      <c r="A176" s="53"/>
      <c r="B176" s="53"/>
      <c r="C176" s="53">
        <v>4</v>
      </c>
      <c r="D176" s="53">
        <v>3</v>
      </c>
      <c r="E176" s="53">
        <v>4</v>
      </c>
      <c r="F176" s="53">
        <v>73</v>
      </c>
      <c r="G176" s="53">
        <v>11.9</v>
      </c>
      <c r="H176" s="53">
        <v>0</v>
      </c>
      <c r="I176" s="53">
        <v>14300</v>
      </c>
    </row>
    <row r="177" spans="1:9" s="1" customFormat="1" ht="18.75" x14ac:dyDescent="0.3">
      <c r="A177" s="53"/>
      <c r="B177" s="53"/>
      <c r="C177" s="53">
        <v>5</v>
      </c>
      <c r="D177" s="53">
        <v>2.5</v>
      </c>
      <c r="E177" s="53">
        <v>6</v>
      </c>
      <c r="F177" s="53">
        <v>73</v>
      </c>
      <c r="G177" s="53">
        <v>11.5</v>
      </c>
      <c r="H177" s="53">
        <v>0.9</v>
      </c>
      <c r="I177" s="53">
        <v>14320</v>
      </c>
    </row>
    <row r="178" spans="1:9" s="1" customFormat="1" ht="18.75" x14ac:dyDescent="0.3">
      <c r="A178" s="53"/>
      <c r="B178" s="53"/>
      <c r="C178" s="53">
        <v>6</v>
      </c>
      <c r="D178" s="53">
        <v>2.9</v>
      </c>
      <c r="E178" s="53">
        <v>5.9</v>
      </c>
      <c r="F178" s="53">
        <v>73.5</v>
      </c>
      <c r="G178" s="53">
        <v>12.1</v>
      </c>
      <c r="H178" s="53">
        <v>0</v>
      </c>
      <c r="I178" s="53">
        <v>12560</v>
      </c>
    </row>
    <row r="179" spans="1:9" s="1" customFormat="1" ht="18.75" x14ac:dyDescent="0.3">
      <c r="A179" s="53"/>
      <c r="B179" s="53"/>
      <c r="C179" s="53">
        <v>7</v>
      </c>
      <c r="D179" s="53">
        <v>3.8</v>
      </c>
      <c r="E179" s="53">
        <v>6</v>
      </c>
      <c r="F179" s="53">
        <v>73.5</v>
      </c>
      <c r="G179" s="53">
        <v>12</v>
      </c>
      <c r="H179" s="53">
        <v>1</v>
      </c>
      <c r="I179" s="53">
        <v>3620</v>
      </c>
    </row>
    <row r="180" spans="1:9" s="1" customFormat="1" ht="18.75" x14ac:dyDescent="0.3">
      <c r="A180" s="53"/>
      <c r="B180" s="53"/>
      <c r="C180" s="53">
        <v>8</v>
      </c>
      <c r="D180" s="53">
        <v>2.2000000000000002</v>
      </c>
      <c r="E180" s="53">
        <v>6.5</v>
      </c>
      <c r="F180" s="53">
        <v>73.5</v>
      </c>
      <c r="G180" s="53">
        <v>11.8</v>
      </c>
      <c r="H180" s="53">
        <v>0</v>
      </c>
      <c r="I180" s="53">
        <v>12380</v>
      </c>
    </row>
    <row r="181" spans="1:9" s="1" customFormat="1" ht="18.75" x14ac:dyDescent="0.3">
      <c r="A181" s="53"/>
      <c r="B181" s="53"/>
      <c r="C181" s="53">
        <v>9</v>
      </c>
      <c r="D181" s="53">
        <v>3</v>
      </c>
      <c r="E181" s="53">
        <v>6.2</v>
      </c>
      <c r="F181" s="53">
        <v>73</v>
      </c>
      <c r="G181" s="53">
        <v>12.5</v>
      </c>
      <c r="H181" s="53">
        <v>0</v>
      </c>
      <c r="I181" s="53">
        <v>13660</v>
      </c>
    </row>
    <row r="182" spans="1:9" s="1" customFormat="1" ht="18.75" x14ac:dyDescent="0.3">
      <c r="A182" s="53"/>
      <c r="B182" s="53"/>
      <c r="C182" s="53">
        <v>10</v>
      </c>
      <c r="D182" s="53">
        <v>3.2</v>
      </c>
      <c r="E182" s="53">
        <v>5</v>
      </c>
      <c r="F182" s="53">
        <v>73</v>
      </c>
      <c r="G182" s="53">
        <v>11.6</v>
      </c>
      <c r="H182" s="53">
        <v>1.2</v>
      </c>
      <c r="I182" s="53">
        <v>13060</v>
      </c>
    </row>
    <row r="183" spans="1:9" s="1" customFormat="1" ht="18.75" x14ac:dyDescent="0.3">
      <c r="A183" s="53"/>
      <c r="B183" s="53"/>
      <c r="C183" s="53">
        <v>11</v>
      </c>
      <c r="D183" s="53">
        <v>2.8</v>
      </c>
      <c r="E183" s="53">
        <v>4.9000000000000004</v>
      </c>
      <c r="F183" s="53">
        <v>73</v>
      </c>
      <c r="G183" s="53">
        <v>11</v>
      </c>
      <c r="H183" s="53">
        <v>0</v>
      </c>
      <c r="I183" s="53">
        <v>13540</v>
      </c>
    </row>
    <row r="184" spans="1:9" s="1" customFormat="1" ht="18.75" x14ac:dyDescent="0.3">
      <c r="A184" s="53"/>
      <c r="B184" s="53"/>
      <c r="C184" s="53">
        <v>12</v>
      </c>
      <c r="D184" s="53">
        <v>3.1</v>
      </c>
      <c r="E184" s="53">
        <v>4</v>
      </c>
      <c r="F184" s="53">
        <v>73.2</v>
      </c>
      <c r="G184" s="53">
        <v>11.9</v>
      </c>
      <c r="H184" s="53">
        <v>0.89</v>
      </c>
      <c r="I184" s="53">
        <v>12860</v>
      </c>
    </row>
    <row r="185" spans="1:9" s="1" customFormat="1" ht="19.5" thickBot="1" x14ac:dyDescent="0.35">
      <c r="A185" s="54"/>
      <c r="B185" s="54"/>
      <c r="C185" s="54">
        <v>13</v>
      </c>
      <c r="D185" s="54">
        <v>3</v>
      </c>
      <c r="E185" s="54">
        <v>5.6</v>
      </c>
      <c r="F185" s="54">
        <v>73.2</v>
      </c>
      <c r="G185" s="54">
        <v>12.1</v>
      </c>
      <c r="H185" s="54">
        <v>0.5</v>
      </c>
      <c r="I185" s="54">
        <v>7320</v>
      </c>
    </row>
    <row r="186" spans="1:9" s="1" customFormat="1" ht="19.5" thickBot="1" x14ac:dyDescent="0.35">
      <c r="A186" s="71"/>
      <c r="B186" s="16"/>
      <c r="C186" s="16"/>
      <c r="D186" s="16"/>
      <c r="E186" s="16"/>
      <c r="F186" s="16"/>
      <c r="G186" s="16"/>
      <c r="H186" s="16"/>
      <c r="I186" s="42">
        <f>SUM(I173:I185)</f>
        <v>158880</v>
      </c>
    </row>
    <row r="187" spans="1:9" s="1" customFormat="1" ht="18.75" x14ac:dyDescent="0.3">
      <c r="A187" s="55">
        <v>42794</v>
      </c>
      <c r="B187" s="52" t="s">
        <v>12</v>
      </c>
      <c r="C187" s="52">
        <v>1</v>
      </c>
      <c r="D187" s="52">
        <v>2.4</v>
      </c>
      <c r="E187" s="52">
        <v>4.4000000000000004</v>
      </c>
      <c r="F187" s="52">
        <v>71.8</v>
      </c>
      <c r="G187" s="52">
        <v>11.3</v>
      </c>
      <c r="H187" s="52">
        <v>0.4</v>
      </c>
      <c r="I187" s="52">
        <v>14560</v>
      </c>
    </row>
    <row r="188" spans="1:9" s="1" customFormat="1" ht="18.75" x14ac:dyDescent="0.3">
      <c r="A188" s="53"/>
      <c r="B188" s="53"/>
      <c r="C188" s="53">
        <v>2</v>
      </c>
      <c r="D188" s="53">
        <v>2.9</v>
      </c>
      <c r="E188" s="53">
        <v>3.7</v>
      </c>
      <c r="F188" s="53">
        <v>73.400000000000006</v>
      </c>
      <c r="G188" s="53">
        <v>12.6</v>
      </c>
      <c r="H188" s="53">
        <v>0.8</v>
      </c>
      <c r="I188" s="53">
        <v>14620</v>
      </c>
    </row>
    <row r="189" spans="1:9" s="1" customFormat="1" ht="18.75" x14ac:dyDescent="0.3">
      <c r="A189" s="53"/>
      <c r="B189" s="53"/>
      <c r="C189" s="53">
        <v>3</v>
      </c>
      <c r="D189" s="53">
        <v>2.2000000000000002</v>
      </c>
      <c r="E189" s="53">
        <v>4.2</v>
      </c>
      <c r="F189" s="53">
        <v>73.099999999999994</v>
      </c>
      <c r="G189" s="53">
        <v>12.4</v>
      </c>
      <c r="H189" s="53">
        <v>0.3</v>
      </c>
      <c r="I189" s="53">
        <v>14740</v>
      </c>
    </row>
    <row r="190" spans="1:9" s="1" customFormat="1" ht="18.75" x14ac:dyDescent="0.3">
      <c r="A190" s="53"/>
      <c r="B190" s="53"/>
      <c r="C190" s="53">
        <v>4</v>
      </c>
      <c r="D190" s="53">
        <v>2.2999999999999998</v>
      </c>
      <c r="E190" s="53">
        <v>4.9000000000000004</v>
      </c>
      <c r="F190" s="53">
        <v>72.8</v>
      </c>
      <c r="G190" s="53">
        <v>11.9</v>
      </c>
      <c r="H190" s="53">
        <v>0.5</v>
      </c>
      <c r="I190" s="53">
        <v>14700</v>
      </c>
    </row>
    <row r="191" spans="1:9" s="1" customFormat="1" ht="18.75" x14ac:dyDescent="0.3">
      <c r="A191" s="53"/>
      <c r="B191" s="53"/>
      <c r="C191" s="53">
        <v>5</v>
      </c>
      <c r="D191" s="53">
        <v>2.4</v>
      </c>
      <c r="E191" s="53">
        <v>4.2</v>
      </c>
      <c r="F191" s="53">
        <v>73.3</v>
      </c>
      <c r="G191" s="53">
        <v>11.4</v>
      </c>
      <c r="H191" s="53">
        <v>0.5</v>
      </c>
      <c r="I191" s="53">
        <v>14540</v>
      </c>
    </row>
    <row r="192" spans="1:9" s="1" customFormat="1" ht="18.75" x14ac:dyDescent="0.3">
      <c r="A192" s="53"/>
      <c r="B192" s="53" t="s">
        <v>17</v>
      </c>
      <c r="C192" s="53">
        <v>6</v>
      </c>
      <c r="D192" s="53">
        <v>2.2999999999999998</v>
      </c>
      <c r="E192" s="53">
        <v>4.0999999999999996</v>
      </c>
      <c r="F192" s="53">
        <v>72.900000000000006</v>
      </c>
      <c r="G192" s="53">
        <v>16.8</v>
      </c>
      <c r="H192" s="53">
        <v>1.71</v>
      </c>
      <c r="I192" s="53">
        <v>12720</v>
      </c>
    </row>
    <row r="193" spans="1:9" s="1" customFormat="1" ht="18.75" x14ac:dyDescent="0.3">
      <c r="A193" s="53"/>
      <c r="B193" s="53"/>
      <c r="C193" s="53">
        <v>7</v>
      </c>
      <c r="D193" s="53">
        <v>2.9</v>
      </c>
      <c r="E193" s="53">
        <v>7.2</v>
      </c>
      <c r="F193" s="53">
        <v>73.2</v>
      </c>
      <c r="G193" s="53">
        <v>12.9</v>
      </c>
      <c r="H193" s="53">
        <v>4.05</v>
      </c>
      <c r="I193" s="53">
        <v>12320</v>
      </c>
    </row>
    <row r="194" spans="1:9" s="1" customFormat="1" ht="18.75" x14ac:dyDescent="0.3">
      <c r="A194" s="53"/>
      <c r="B194" s="53"/>
      <c r="C194" s="53">
        <v>8</v>
      </c>
      <c r="D194" s="53">
        <v>2.5</v>
      </c>
      <c r="E194" s="53">
        <v>6</v>
      </c>
      <c r="F194" s="53">
        <v>73.5</v>
      </c>
      <c r="G194" s="53">
        <v>13.8</v>
      </c>
      <c r="H194" s="53">
        <v>3</v>
      </c>
      <c r="I194" s="53">
        <v>12200</v>
      </c>
    </row>
    <row r="195" spans="1:9" s="1" customFormat="1" ht="18.75" x14ac:dyDescent="0.3">
      <c r="A195" s="53"/>
      <c r="B195" s="53"/>
      <c r="C195" s="53">
        <v>9</v>
      </c>
      <c r="D195" s="53">
        <v>3.1</v>
      </c>
      <c r="E195" s="53">
        <v>7.5</v>
      </c>
      <c r="F195" s="53">
        <v>73.5</v>
      </c>
      <c r="G195" s="53">
        <v>13.2</v>
      </c>
      <c r="H195" s="53">
        <v>4.5</v>
      </c>
      <c r="I195" s="53">
        <v>12540</v>
      </c>
    </row>
    <row r="196" spans="1:9" s="1" customFormat="1" ht="18.75" x14ac:dyDescent="0.3">
      <c r="A196" s="53"/>
      <c r="B196" s="53"/>
      <c r="C196" s="53">
        <v>10</v>
      </c>
      <c r="D196" s="53">
        <v>2.9</v>
      </c>
      <c r="E196" s="53">
        <v>5.8</v>
      </c>
      <c r="F196" s="53">
        <v>74</v>
      </c>
      <c r="G196" s="53">
        <v>11.4</v>
      </c>
      <c r="H196" s="53">
        <v>4</v>
      </c>
      <c r="I196" s="53">
        <v>12640</v>
      </c>
    </row>
    <row r="197" spans="1:9" s="1" customFormat="1" ht="19.5" thickBot="1" x14ac:dyDescent="0.35">
      <c r="A197" s="53"/>
      <c r="B197" s="53"/>
      <c r="C197" s="53">
        <v>11</v>
      </c>
      <c r="D197" s="53">
        <v>3</v>
      </c>
      <c r="E197" s="53">
        <v>4.9000000000000004</v>
      </c>
      <c r="F197" s="53">
        <v>73.599999999999994</v>
      </c>
      <c r="G197" s="53">
        <v>13.1</v>
      </c>
      <c r="H197" s="53">
        <v>3.8</v>
      </c>
      <c r="I197" s="53">
        <v>12440</v>
      </c>
    </row>
    <row r="198" spans="1:9" s="1" customFormat="1" ht="19.5" thickBot="1" x14ac:dyDescent="0.35">
      <c r="A198" s="71"/>
      <c r="B198" s="16" t="s">
        <v>7</v>
      </c>
      <c r="C198" s="16"/>
      <c r="D198" s="16"/>
      <c r="E198" s="16"/>
      <c r="F198" s="16"/>
      <c r="G198" s="16"/>
      <c r="H198" s="16"/>
      <c r="I198" s="42">
        <f>SUM(I187:I197)</f>
        <v>148020</v>
      </c>
    </row>
    <row r="199" spans="1:9" s="1" customFormat="1" ht="19.5" thickBot="1" x14ac:dyDescent="0.35">
      <c r="A199" s="65">
        <v>42795</v>
      </c>
      <c r="B199" s="42" t="s">
        <v>12</v>
      </c>
      <c r="C199" s="42">
        <v>1</v>
      </c>
      <c r="D199" s="42">
        <v>2.5</v>
      </c>
      <c r="E199" s="42">
        <v>4.3</v>
      </c>
      <c r="F199" s="42">
        <v>73.2</v>
      </c>
      <c r="G199" s="42">
        <v>12.8</v>
      </c>
      <c r="H199" s="42">
        <v>0</v>
      </c>
      <c r="I199" s="42">
        <v>12340</v>
      </c>
    </row>
    <row r="200" spans="1:9" s="1" customFormat="1" ht="19.5" thickBot="1" x14ac:dyDescent="0.35">
      <c r="A200" s="42"/>
      <c r="B200" s="42"/>
      <c r="C200" s="42">
        <v>2</v>
      </c>
      <c r="D200" s="42">
        <v>2.2999999999999998</v>
      </c>
      <c r="E200" s="42">
        <v>5.6</v>
      </c>
      <c r="F200" s="42">
        <v>73</v>
      </c>
      <c r="G200" s="42">
        <v>12.6</v>
      </c>
      <c r="H200" s="42">
        <v>0.2</v>
      </c>
      <c r="I200" s="42">
        <v>12120</v>
      </c>
    </row>
    <row r="201" spans="1:9" s="1" customFormat="1" ht="19.5" thickBot="1" x14ac:dyDescent="0.35">
      <c r="A201" s="42"/>
      <c r="B201" s="42"/>
      <c r="C201" s="42">
        <v>3</v>
      </c>
      <c r="D201" s="42">
        <v>2.8</v>
      </c>
      <c r="E201" s="42">
        <v>4.9000000000000004</v>
      </c>
      <c r="F201" s="42">
        <v>72.900000000000006</v>
      </c>
      <c r="G201" s="42">
        <v>12.3</v>
      </c>
      <c r="H201" s="42">
        <v>0.3</v>
      </c>
      <c r="I201" s="42">
        <v>12300</v>
      </c>
    </row>
    <row r="202" spans="1:9" s="1" customFormat="1" ht="19.5" thickBot="1" x14ac:dyDescent="0.35">
      <c r="A202" s="42"/>
      <c r="B202" s="42" t="s">
        <v>7</v>
      </c>
      <c r="C202" s="99"/>
      <c r="D202" s="100"/>
      <c r="E202" s="100"/>
      <c r="F202" s="100"/>
      <c r="G202" s="100"/>
      <c r="H202" s="101"/>
      <c r="I202" s="42">
        <v>36760</v>
      </c>
    </row>
    <row r="203" spans="1:9" s="1" customFormat="1" ht="42" thickTop="1" thickBot="1" x14ac:dyDescent="0.35">
      <c r="A203" s="86" t="s">
        <v>9</v>
      </c>
      <c r="B203" s="87" t="s">
        <v>10</v>
      </c>
      <c r="C203" s="87" t="s">
        <v>0</v>
      </c>
      <c r="D203" s="87" t="s">
        <v>1</v>
      </c>
      <c r="E203" s="87" t="s">
        <v>2</v>
      </c>
      <c r="F203" s="87" t="s">
        <v>3</v>
      </c>
      <c r="G203" s="87" t="s">
        <v>4</v>
      </c>
      <c r="H203" s="87" t="s">
        <v>19</v>
      </c>
      <c r="I203" s="87" t="s">
        <v>5</v>
      </c>
    </row>
    <row r="204" spans="1:9" s="1" customFormat="1" ht="19.5" thickTop="1" x14ac:dyDescent="0.3">
      <c r="A204" s="72">
        <v>42797</v>
      </c>
      <c r="B204" s="73"/>
      <c r="C204" s="73">
        <v>1</v>
      </c>
      <c r="D204" s="73">
        <v>3.5</v>
      </c>
      <c r="E204" s="73">
        <v>6</v>
      </c>
      <c r="F204" s="73">
        <v>72</v>
      </c>
      <c r="G204" s="73">
        <v>12.7</v>
      </c>
      <c r="H204" s="73">
        <v>2</v>
      </c>
      <c r="I204" s="73">
        <v>13680</v>
      </c>
    </row>
    <row r="205" spans="1:9" s="1" customFormat="1" ht="18.75" x14ac:dyDescent="0.3">
      <c r="A205" s="74"/>
      <c r="B205" s="74"/>
      <c r="C205" s="74">
        <v>2</v>
      </c>
      <c r="D205" s="74">
        <v>3</v>
      </c>
      <c r="E205" s="74">
        <v>5.8</v>
      </c>
      <c r="F205" s="74">
        <v>72.599999999999994</v>
      </c>
      <c r="G205" s="74">
        <v>12.2</v>
      </c>
      <c r="H205" s="74">
        <v>1.5</v>
      </c>
      <c r="I205" s="74">
        <v>14340</v>
      </c>
    </row>
    <row r="206" spans="1:9" s="1" customFormat="1" ht="18.75" x14ac:dyDescent="0.3">
      <c r="A206" s="74"/>
      <c r="B206" s="74"/>
      <c r="C206" s="74">
        <v>3</v>
      </c>
      <c r="D206" s="74">
        <v>3.2</v>
      </c>
      <c r="E206" s="74">
        <v>6</v>
      </c>
      <c r="F206" s="74">
        <v>73</v>
      </c>
      <c r="G206" s="74">
        <v>12.5</v>
      </c>
      <c r="H206" s="74">
        <v>1.8</v>
      </c>
      <c r="I206" s="74">
        <v>13700</v>
      </c>
    </row>
    <row r="207" spans="1:9" s="1" customFormat="1" ht="18.75" x14ac:dyDescent="0.3">
      <c r="A207" s="74"/>
      <c r="B207" s="74"/>
      <c r="C207" s="74">
        <v>4</v>
      </c>
      <c r="D207" s="74">
        <v>3</v>
      </c>
      <c r="E207" s="74">
        <v>5.8</v>
      </c>
      <c r="F207" s="74">
        <v>73</v>
      </c>
      <c r="G207" s="74">
        <v>12</v>
      </c>
      <c r="H207" s="74">
        <v>1</v>
      </c>
      <c r="I207" s="74">
        <v>14460</v>
      </c>
    </row>
    <row r="208" spans="1:9" s="1" customFormat="1" ht="18.75" x14ac:dyDescent="0.3">
      <c r="A208" s="74"/>
      <c r="B208" s="74"/>
      <c r="C208" s="74">
        <v>5</v>
      </c>
      <c r="D208" s="74">
        <v>2.9</v>
      </c>
      <c r="E208" s="74">
        <v>4.9000000000000004</v>
      </c>
      <c r="F208" s="74">
        <v>73</v>
      </c>
      <c r="G208" s="74">
        <v>12.1</v>
      </c>
      <c r="H208" s="74">
        <v>2.1</v>
      </c>
      <c r="I208" s="74">
        <v>14920</v>
      </c>
    </row>
    <row r="209" spans="1:9" s="1" customFormat="1" ht="18.75" x14ac:dyDescent="0.3">
      <c r="A209" s="74"/>
      <c r="B209" s="74"/>
      <c r="C209" s="74">
        <v>6</v>
      </c>
      <c r="D209" s="74">
        <v>3.2</v>
      </c>
      <c r="E209" s="74">
        <v>5</v>
      </c>
      <c r="F209" s="74">
        <v>73</v>
      </c>
      <c r="G209" s="74">
        <v>12</v>
      </c>
      <c r="H209" s="74">
        <v>1.8</v>
      </c>
      <c r="I209" s="74">
        <v>13820</v>
      </c>
    </row>
    <row r="210" spans="1:9" s="1" customFormat="1" ht="18.75" x14ac:dyDescent="0.3">
      <c r="A210" s="74"/>
      <c r="B210" s="74"/>
      <c r="C210" s="74">
        <v>7</v>
      </c>
      <c r="D210" s="74">
        <v>3.3</v>
      </c>
      <c r="E210" s="74">
        <v>5.9</v>
      </c>
      <c r="F210" s="74">
        <v>73</v>
      </c>
      <c r="G210" s="74">
        <v>12.3</v>
      </c>
      <c r="H210" s="74">
        <v>1.5</v>
      </c>
      <c r="I210" s="74">
        <v>8560</v>
      </c>
    </row>
    <row r="211" spans="1:9" s="1" customFormat="1" ht="18.75" x14ac:dyDescent="0.3">
      <c r="A211" s="74"/>
      <c r="B211" s="74"/>
      <c r="C211" s="74">
        <v>8</v>
      </c>
      <c r="D211" s="74">
        <v>2.8</v>
      </c>
      <c r="E211" s="74">
        <v>6.2</v>
      </c>
      <c r="F211" s="74">
        <v>73.2</v>
      </c>
      <c r="G211" s="74">
        <v>11.9</v>
      </c>
      <c r="H211" s="74">
        <v>1.5</v>
      </c>
      <c r="I211" s="74">
        <v>5080</v>
      </c>
    </row>
    <row r="212" spans="1:9" s="1" customFormat="1" ht="18.75" x14ac:dyDescent="0.3">
      <c r="A212" s="74"/>
      <c r="B212" s="74"/>
      <c r="C212" s="74">
        <v>9</v>
      </c>
      <c r="D212" s="74">
        <v>2.8</v>
      </c>
      <c r="E212" s="74">
        <v>6</v>
      </c>
      <c r="F212" s="74">
        <v>73.2</v>
      </c>
      <c r="G212" s="74">
        <v>12.8</v>
      </c>
      <c r="H212" s="74">
        <v>1.7</v>
      </c>
      <c r="I212" s="74">
        <v>13060</v>
      </c>
    </row>
    <row r="213" spans="1:9" s="1" customFormat="1" ht="18.75" x14ac:dyDescent="0.3">
      <c r="A213" s="74"/>
      <c r="B213" s="74"/>
      <c r="C213" s="74">
        <v>10</v>
      </c>
      <c r="D213" s="74">
        <v>3.2</v>
      </c>
      <c r="E213" s="74">
        <v>6.1</v>
      </c>
      <c r="F213" s="74">
        <v>73.2</v>
      </c>
      <c r="G213" s="74">
        <v>12.5</v>
      </c>
      <c r="H213" s="74">
        <v>2</v>
      </c>
      <c r="I213" s="74">
        <v>13400</v>
      </c>
    </row>
    <row r="214" spans="1:9" s="1" customFormat="1" ht="19.5" thickBot="1" x14ac:dyDescent="0.35">
      <c r="A214" s="75"/>
      <c r="B214" s="75"/>
      <c r="C214" s="75">
        <v>11</v>
      </c>
      <c r="D214" s="75">
        <v>3</v>
      </c>
      <c r="E214" s="75">
        <v>6</v>
      </c>
      <c r="F214" s="75">
        <v>73</v>
      </c>
      <c r="G214" s="75">
        <v>12.4</v>
      </c>
      <c r="H214" s="75">
        <v>1.5</v>
      </c>
      <c r="I214" s="75">
        <v>13420</v>
      </c>
    </row>
    <row r="215" spans="1:9" s="1" customFormat="1" ht="19.5" thickBot="1" x14ac:dyDescent="0.35">
      <c r="A215" s="42"/>
      <c r="B215" s="16"/>
      <c r="C215" s="16"/>
      <c r="D215" s="16"/>
      <c r="E215" s="16"/>
      <c r="F215" s="16"/>
      <c r="G215" s="16"/>
      <c r="H215" s="16"/>
      <c r="I215" s="42">
        <f>SUM(I204:I214)</f>
        <v>138440</v>
      </c>
    </row>
    <row r="216" spans="1:9" s="1" customFormat="1" ht="18.75" x14ac:dyDescent="0.3">
      <c r="A216" s="55">
        <v>42800</v>
      </c>
      <c r="B216" s="52"/>
      <c r="C216" s="52">
        <v>1</v>
      </c>
      <c r="D216" s="52">
        <v>3</v>
      </c>
      <c r="E216" s="52">
        <v>4</v>
      </c>
      <c r="F216" s="52">
        <v>73</v>
      </c>
      <c r="G216" s="52">
        <v>12</v>
      </c>
      <c r="H216" s="52">
        <v>1</v>
      </c>
      <c r="I216" s="52">
        <v>13120</v>
      </c>
    </row>
    <row r="217" spans="1:9" s="1" customFormat="1" ht="18.75" x14ac:dyDescent="0.3">
      <c r="A217" s="53"/>
      <c r="B217" s="53"/>
      <c r="C217" s="53">
        <v>2</v>
      </c>
      <c r="D217" s="53">
        <v>3.2</v>
      </c>
      <c r="E217" s="53">
        <v>4.8</v>
      </c>
      <c r="F217" s="53">
        <v>73.5</v>
      </c>
      <c r="G217" s="53">
        <v>12</v>
      </c>
      <c r="H217" s="53">
        <v>1.2</v>
      </c>
      <c r="I217" s="53">
        <v>12960</v>
      </c>
    </row>
    <row r="218" spans="1:9" s="1" customFormat="1" ht="18.75" x14ac:dyDescent="0.3">
      <c r="A218" s="53"/>
      <c r="B218" s="53"/>
      <c r="C218" s="53">
        <v>3</v>
      </c>
      <c r="D218" s="53">
        <v>2.8</v>
      </c>
      <c r="E218" s="53">
        <v>4</v>
      </c>
      <c r="F218" s="53">
        <v>73.5</v>
      </c>
      <c r="G218" s="53">
        <v>12</v>
      </c>
      <c r="H218" s="53">
        <v>1.2</v>
      </c>
      <c r="I218" s="53">
        <v>13140</v>
      </c>
    </row>
    <row r="219" spans="1:9" s="1" customFormat="1" ht="18.75" x14ac:dyDescent="0.3">
      <c r="A219" s="53"/>
      <c r="B219" s="53"/>
      <c r="C219" s="53">
        <v>4</v>
      </c>
      <c r="D219" s="53">
        <v>2</v>
      </c>
      <c r="E219" s="53">
        <v>4.9000000000000004</v>
      </c>
      <c r="F219" s="53">
        <v>73.599999999999994</v>
      </c>
      <c r="G219" s="53">
        <v>12.7</v>
      </c>
      <c r="H219" s="53">
        <v>1</v>
      </c>
      <c r="I219" s="53">
        <v>13120</v>
      </c>
    </row>
    <row r="220" spans="1:9" s="1" customFormat="1" ht="18.75" x14ac:dyDescent="0.3">
      <c r="A220" s="53"/>
      <c r="B220" s="53"/>
      <c r="C220" s="53">
        <v>5</v>
      </c>
      <c r="D220" s="53">
        <v>2.5</v>
      </c>
      <c r="E220" s="53">
        <v>5.0999999999999996</v>
      </c>
      <c r="F220" s="53">
        <v>74</v>
      </c>
      <c r="G220" s="53">
        <v>12.7</v>
      </c>
      <c r="H220" s="53">
        <v>0.8</v>
      </c>
      <c r="I220" s="53">
        <v>13260</v>
      </c>
    </row>
    <row r="221" spans="1:9" s="1" customFormat="1" ht="18.75" x14ac:dyDescent="0.3">
      <c r="A221" s="53"/>
      <c r="B221" s="53"/>
      <c r="C221" s="53">
        <v>6</v>
      </c>
      <c r="D221" s="53">
        <v>2.5</v>
      </c>
      <c r="E221" s="53">
        <v>3.9</v>
      </c>
      <c r="F221" s="53">
        <v>74</v>
      </c>
      <c r="G221" s="53">
        <v>12.7</v>
      </c>
      <c r="H221" s="53">
        <v>0.9</v>
      </c>
      <c r="I221" s="53">
        <v>13280</v>
      </c>
    </row>
    <row r="222" spans="1:9" s="1" customFormat="1" ht="18.75" x14ac:dyDescent="0.3">
      <c r="A222" s="53"/>
      <c r="B222" s="53"/>
      <c r="C222" s="53">
        <v>7</v>
      </c>
      <c r="D222" s="53">
        <v>2.8</v>
      </c>
      <c r="E222" s="53">
        <v>4.7</v>
      </c>
      <c r="F222" s="53">
        <v>74</v>
      </c>
      <c r="G222" s="53">
        <v>12.5</v>
      </c>
      <c r="H222" s="53">
        <v>0.9</v>
      </c>
      <c r="I222" s="53">
        <v>13900</v>
      </c>
    </row>
    <row r="223" spans="1:9" s="1" customFormat="1" ht="18.75" x14ac:dyDescent="0.3">
      <c r="A223" s="53"/>
      <c r="B223" s="53"/>
      <c r="C223" s="53">
        <v>8</v>
      </c>
      <c r="D223" s="53">
        <v>2.1</v>
      </c>
      <c r="E223" s="53">
        <v>4.5</v>
      </c>
      <c r="F223" s="53">
        <v>74</v>
      </c>
      <c r="G223" s="53">
        <v>12.5</v>
      </c>
      <c r="H223" s="53">
        <v>2.1</v>
      </c>
      <c r="I223" s="53">
        <v>13320</v>
      </c>
    </row>
    <row r="224" spans="1:9" s="1" customFormat="1" ht="18.75" x14ac:dyDescent="0.3">
      <c r="A224" s="53"/>
      <c r="B224" s="53"/>
      <c r="C224" s="53">
        <v>9</v>
      </c>
      <c r="D224" s="53">
        <v>3</v>
      </c>
      <c r="E224" s="53">
        <v>4.9000000000000004</v>
      </c>
      <c r="F224" s="53">
        <v>74</v>
      </c>
      <c r="G224" s="53">
        <v>12.5</v>
      </c>
      <c r="H224" s="53">
        <v>2</v>
      </c>
      <c r="I224" s="53">
        <v>13200</v>
      </c>
    </row>
    <row r="225" spans="1:9" s="1" customFormat="1" ht="18.75" x14ac:dyDescent="0.3">
      <c r="A225" s="53"/>
      <c r="B225" s="53"/>
      <c r="C225" s="53">
        <v>10</v>
      </c>
      <c r="D225" s="53">
        <v>2.7</v>
      </c>
      <c r="E225" s="53">
        <v>4</v>
      </c>
      <c r="F225" s="53">
        <v>73.5</v>
      </c>
      <c r="G225" s="53">
        <v>12.5</v>
      </c>
      <c r="H225" s="53">
        <v>2.1</v>
      </c>
      <c r="I225" s="53">
        <v>13480</v>
      </c>
    </row>
    <row r="226" spans="1:9" s="1" customFormat="1" ht="18.75" x14ac:dyDescent="0.3">
      <c r="A226" s="53"/>
      <c r="B226" s="53"/>
      <c r="C226" s="53">
        <v>11</v>
      </c>
      <c r="D226" s="53">
        <v>2.5</v>
      </c>
      <c r="E226" s="53">
        <v>5.2</v>
      </c>
      <c r="F226" s="53">
        <v>73.5</v>
      </c>
      <c r="G226" s="53">
        <v>12.3</v>
      </c>
      <c r="H226" s="53">
        <v>2</v>
      </c>
      <c r="I226" s="53">
        <v>13220</v>
      </c>
    </row>
    <row r="227" spans="1:9" s="1" customFormat="1" ht="18.75" x14ac:dyDescent="0.3">
      <c r="A227" s="53"/>
      <c r="B227" s="53"/>
      <c r="C227" s="53">
        <v>12</v>
      </c>
      <c r="D227" s="53">
        <v>2.6</v>
      </c>
      <c r="E227" s="53">
        <v>5</v>
      </c>
      <c r="F227" s="53">
        <v>73.5</v>
      </c>
      <c r="G227" s="53">
        <v>12.4</v>
      </c>
      <c r="H227" s="53">
        <v>1.8</v>
      </c>
      <c r="I227" s="53">
        <v>13460</v>
      </c>
    </row>
    <row r="228" spans="1:9" s="1" customFormat="1" ht="18.75" x14ac:dyDescent="0.3">
      <c r="A228" s="53"/>
      <c r="B228" s="53"/>
      <c r="C228" s="53">
        <v>13</v>
      </c>
      <c r="D228" s="53">
        <v>2</v>
      </c>
      <c r="E228" s="53">
        <v>5.0999999999999996</v>
      </c>
      <c r="F228" s="53">
        <v>73.5</v>
      </c>
      <c r="G228" s="53">
        <v>12</v>
      </c>
      <c r="H228" s="53">
        <v>1.2</v>
      </c>
      <c r="I228" s="53">
        <v>13300</v>
      </c>
    </row>
    <row r="229" spans="1:9" s="1" customFormat="1" ht="18.75" x14ac:dyDescent="0.3">
      <c r="A229" s="53"/>
      <c r="B229" s="53"/>
      <c r="C229" s="53">
        <v>14</v>
      </c>
      <c r="D229" s="53">
        <v>2.8</v>
      </c>
      <c r="E229" s="53">
        <v>4.9000000000000004</v>
      </c>
      <c r="F229" s="53">
        <v>73.8</v>
      </c>
      <c r="G229" s="53">
        <v>11.9</v>
      </c>
      <c r="H229" s="53">
        <v>1.5</v>
      </c>
      <c r="I229" s="53">
        <v>13340</v>
      </c>
    </row>
    <row r="230" spans="1:9" s="1" customFormat="1" ht="19.5" thickBot="1" x14ac:dyDescent="0.35">
      <c r="A230" s="64"/>
      <c r="B230" s="64"/>
      <c r="C230" s="64">
        <v>15</v>
      </c>
      <c r="D230" s="64">
        <v>2.2000000000000002</v>
      </c>
      <c r="E230" s="64">
        <v>4.8</v>
      </c>
      <c r="F230" s="64">
        <v>73.8</v>
      </c>
      <c r="G230" s="64">
        <v>12.8</v>
      </c>
      <c r="H230" s="64">
        <v>1.4</v>
      </c>
      <c r="I230" s="64">
        <v>12820</v>
      </c>
    </row>
    <row r="231" spans="1:9" s="1" customFormat="1" ht="19.5" thickBot="1" x14ac:dyDescent="0.35">
      <c r="A231" s="42"/>
      <c r="B231" s="42" t="s">
        <v>7</v>
      </c>
      <c r="C231" s="42"/>
      <c r="D231" s="42"/>
      <c r="E231" s="42"/>
      <c r="F231" s="42"/>
      <c r="G231" s="42"/>
      <c r="H231" s="42"/>
      <c r="I231" s="42">
        <f>SUM(I216:I230)</f>
        <v>198920</v>
      </c>
    </row>
    <row r="232" spans="1:9" s="1" customFormat="1" ht="18.75" x14ac:dyDescent="0.3">
      <c r="A232" s="55">
        <v>42804</v>
      </c>
      <c r="B232" s="52"/>
      <c r="C232" s="52">
        <v>1</v>
      </c>
      <c r="D232" s="52">
        <v>3</v>
      </c>
      <c r="E232" s="52">
        <v>2</v>
      </c>
      <c r="F232" s="52">
        <v>73</v>
      </c>
      <c r="G232" s="52">
        <v>12.5</v>
      </c>
      <c r="H232" s="52">
        <v>0.8</v>
      </c>
      <c r="I232" s="52">
        <v>13500</v>
      </c>
    </row>
    <row r="233" spans="1:9" s="1" customFormat="1" ht="18.75" x14ac:dyDescent="0.3">
      <c r="A233" s="53"/>
      <c r="B233" s="53"/>
      <c r="C233" s="53">
        <v>2</v>
      </c>
      <c r="D233" s="53">
        <v>2.2999999999999998</v>
      </c>
      <c r="E233" s="53">
        <v>3.5</v>
      </c>
      <c r="F233" s="53">
        <v>73</v>
      </c>
      <c r="G233" s="53">
        <v>12.5</v>
      </c>
      <c r="H233" s="53">
        <v>1</v>
      </c>
      <c r="I233" s="53">
        <v>12860</v>
      </c>
    </row>
    <row r="234" spans="1:9" s="1" customFormat="1" ht="18.75" x14ac:dyDescent="0.3">
      <c r="A234" s="53"/>
      <c r="B234" s="53"/>
      <c r="C234" s="53">
        <v>3</v>
      </c>
      <c r="D234" s="53">
        <v>2</v>
      </c>
      <c r="E234" s="53">
        <v>4</v>
      </c>
      <c r="F234" s="53">
        <v>73.5</v>
      </c>
      <c r="G234" s="53">
        <v>12</v>
      </c>
      <c r="H234" s="53">
        <v>0.4</v>
      </c>
      <c r="I234" s="53">
        <v>13040</v>
      </c>
    </row>
    <row r="235" spans="1:9" s="1" customFormat="1" ht="18.75" x14ac:dyDescent="0.3">
      <c r="A235" s="53"/>
      <c r="B235" s="53"/>
      <c r="C235" s="53">
        <v>4</v>
      </c>
      <c r="D235" s="53">
        <v>3.1</v>
      </c>
      <c r="E235" s="53">
        <v>2.9</v>
      </c>
      <c r="F235" s="53">
        <v>73.5</v>
      </c>
      <c r="G235" s="53">
        <v>12</v>
      </c>
      <c r="H235" s="53">
        <v>0</v>
      </c>
      <c r="I235" s="53">
        <v>11680</v>
      </c>
    </row>
    <row r="236" spans="1:9" s="1" customFormat="1" ht="18.75" x14ac:dyDescent="0.3">
      <c r="A236" s="53"/>
      <c r="B236" s="53"/>
      <c r="C236" s="53">
        <v>5</v>
      </c>
      <c r="D236" s="53">
        <v>2</v>
      </c>
      <c r="E236" s="53">
        <v>4.8</v>
      </c>
      <c r="F236" s="53">
        <v>73.5</v>
      </c>
      <c r="G236" s="53">
        <v>11.9</v>
      </c>
      <c r="H236" s="53">
        <v>0</v>
      </c>
      <c r="I236" s="53">
        <v>10060</v>
      </c>
    </row>
    <row r="237" spans="1:9" s="1" customFormat="1" ht="18.75" x14ac:dyDescent="0.3">
      <c r="A237" s="53"/>
      <c r="B237" s="53"/>
      <c r="C237" s="53">
        <v>6</v>
      </c>
      <c r="D237" s="53">
        <v>2.5</v>
      </c>
      <c r="E237" s="53">
        <v>3.5</v>
      </c>
      <c r="F237" s="53">
        <v>73</v>
      </c>
      <c r="G237" s="53">
        <v>11.9</v>
      </c>
      <c r="H237" s="53">
        <v>0.8</v>
      </c>
      <c r="I237" s="53">
        <v>12000</v>
      </c>
    </row>
    <row r="238" spans="1:9" s="1" customFormat="1" ht="18.75" x14ac:dyDescent="0.3">
      <c r="A238" s="53"/>
      <c r="B238" s="53"/>
      <c r="C238" s="53">
        <v>7</v>
      </c>
      <c r="D238" s="53">
        <v>2.9</v>
      </c>
      <c r="E238" s="53">
        <v>3</v>
      </c>
      <c r="F238" s="53">
        <v>73</v>
      </c>
      <c r="G238" s="53">
        <v>12.4</v>
      </c>
      <c r="H238" s="53">
        <v>0.1</v>
      </c>
      <c r="I238" s="53">
        <v>12040</v>
      </c>
    </row>
    <row r="239" spans="1:9" s="1" customFormat="1" ht="18.75" x14ac:dyDescent="0.3">
      <c r="A239" s="53"/>
      <c r="B239" s="53"/>
      <c r="C239" s="53">
        <v>8</v>
      </c>
      <c r="D239" s="53">
        <v>3.1</v>
      </c>
      <c r="E239" s="53">
        <v>2.7</v>
      </c>
      <c r="F239" s="53">
        <v>73</v>
      </c>
      <c r="G239" s="53">
        <v>12</v>
      </c>
      <c r="H239" s="53">
        <v>0</v>
      </c>
      <c r="I239" s="53">
        <v>12980</v>
      </c>
    </row>
    <row r="240" spans="1:9" s="1" customFormat="1" ht="18.75" x14ac:dyDescent="0.3">
      <c r="A240" s="53"/>
      <c r="B240" s="53"/>
      <c r="C240" s="53">
        <v>9</v>
      </c>
      <c r="D240" s="53">
        <v>2.1</v>
      </c>
      <c r="E240" s="53">
        <v>4.2</v>
      </c>
      <c r="F240" s="53">
        <v>73.400000000000006</v>
      </c>
      <c r="G240" s="53">
        <v>12.4</v>
      </c>
      <c r="H240" s="53">
        <v>1</v>
      </c>
      <c r="I240" s="53">
        <v>13260</v>
      </c>
    </row>
    <row r="241" spans="1:9" s="1" customFormat="1" ht="18.75" x14ac:dyDescent="0.3">
      <c r="A241" s="53"/>
      <c r="B241" s="53"/>
      <c r="C241" s="53">
        <v>10</v>
      </c>
      <c r="D241" s="53">
        <v>9.9</v>
      </c>
      <c r="E241" s="53">
        <v>5.8</v>
      </c>
      <c r="F241" s="53">
        <v>72</v>
      </c>
      <c r="G241" s="53">
        <v>14.1</v>
      </c>
      <c r="H241" s="53">
        <v>13.4</v>
      </c>
      <c r="I241" s="53">
        <v>23380</v>
      </c>
    </row>
    <row r="242" spans="1:9" s="1" customFormat="1" ht="19.5" thickBot="1" x14ac:dyDescent="0.35">
      <c r="A242" s="54"/>
      <c r="B242" s="54"/>
      <c r="C242" s="54">
        <v>11</v>
      </c>
      <c r="D242" s="54">
        <v>9</v>
      </c>
      <c r="E242" s="54">
        <v>8</v>
      </c>
      <c r="F242" s="54">
        <v>72</v>
      </c>
      <c r="G242" s="54">
        <v>12.9</v>
      </c>
      <c r="H242" s="54">
        <v>6.5</v>
      </c>
      <c r="I242" s="54">
        <v>23460</v>
      </c>
    </row>
    <row r="243" spans="1:9" s="1" customFormat="1" ht="19.5" thickBot="1" x14ac:dyDescent="0.35">
      <c r="A243" s="50"/>
      <c r="B243" s="16" t="s">
        <v>7</v>
      </c>
      <c r="C243" s="16"/>
      <c r="D243" s="16"/>
      <c r="E243" s="16"/>
      <c r="F243" s="16"/>
      <c r="G243" s="16"/>
      <c r="H243" s="16"/>
      <c r="I243" s="28">
        <f>SUM(I232:I242)</f>
        <v>158260</v>
      </c>
    </row>
    <row r="244" spans="1:9" s="1" customFormat="1" ht="18.75" x14ac:dyDescent="0.3">
      <c r="A244" s="55">
        <v>42807</v>
      </c>
      <c r="B244" s="52"/>
      <c r="C244" s="52">
        <v>1</v>
      </c>
      <c r="D244" s="52">
        <v>3</v>
      </c>
      <c r="E244" s="52">
        <v>5.5</v>
      </c>
      <c r="F244" s="52">
        <v>73</v>
      </c>
      <c r="G244" s="52">
        <v>13.2</v>
      </c>
      <c r="H244" s="52">
        <v>0.3</v>
      </c>
      <c r="I244" s="52">
        <v>13760</v>
      </c>
    </row>
    <row r="245" spans="1:9" s="1" customFormat="1" ht="18.75" x14ac:dyDescent="0.3">
      <c r="A245" s="53"/>
      <c r="B245" s="53" t="s">
        <v>18</v>
      </c>
      <c r="C245" s="53">
        <v>2</v>
      </c>
      <c r="D245" s="53">
        <v>2.8</v>
      </c>
      <c r="E245" s="53">
        <v>5.7</v>
      </c>
      <c r="F245" s="53">
        <v>72</v>
      </c>
      <c r="G245" s="53">
        <v>13.9</v>
      </c>
      <c r="H245" s="53">
        <v>0.5</v>
      </c>
      <c r="I245" s="53">
        <v>12340</v>
      </c>
    </row>
    <row r="246" spans="1:9" s="1" customFormat="1" ht="18.75" x14ac:dyDescent="0.3">
      <c r="A246" s="53"/>
      <c r="B246" s="53"/>
      <c r="C246" s="53">
        <v>3</v>
      </c>
      <c r="D246" s="53">
        <v>2.7</v>
      </c>
      <c r="E246" s="53">
        <v>6</v>
      </c>
      <c r="F246" s="53">
        <v>72.599999999999994</v>
      </c>
      <c r="G246" s="53">
        <v>12.9</v>
      </c>
      <c r="H246" s="53">
        <v>0.4</v>
      </c>
      <c r="I246" s="53">
        <v>14000</v>
      </c>
    </row>
    <row r="247" spans="1:9" s="1" customFormat="1" ht="18.75" x14ac:dyDescent="0.3">
      <c r="A247" s="53"/>
      <c r="B247" s="53"/>
      <c r="C247" s="53">
        <v>4</v>
      </c>
      <c r="D247" s="53">
        <v>2.9</v>
      </c>
      <c r="E247" s="53">
        <v>4.9000000000000004</v>
      </c>
      <c r="F247" s="53">
        <v>72.900000000000006</v>
      </c>
      <c r="G247" s="53">
        <v>13</v>
      </c>
      <c r="H247" s="53">
        <v>0.6</v>
      </c>
      <c r="I247" s="53">
        <v>14060</v>
      </c>
    </row>
    <row r="248" spans="1:9" s="1" customFormat="1" ht="18.75" x14ac:dyDescent="0.3">
      <c r="A248" s="53"/>
      <c r="B248" s="53"/>
      <c r="C248" s="53">
        <v>5</v>
      </c>
      <c r="D248" s="53">
        <v>2.6</v>
      </c>
      <c r="E248" s="53">
        <v>5.4</v>
      </c>
      <c r="F248" s="53">
        <v>72.3</v>
      </c>
      <c r="G248" s="53">
        <v>13.3</v>
      </c>
      <c r="H248" s="53">
        <v>0.2</v>
      </c>
      <c r="I248" s="53">
        <v>12720</v>
      </c>
    </row>
    <row r="249" spans="1:9" s="1" customFormat="1" ht="18.75" x14ac:dyDescent="0.3">
      <c r="A249" s="53"/>
      <c r="B249" s="53"/>
      <c r="C249" s="53">
        <v>6</v>
      </c>
      <c r="D249" s="53">
        <v>3</v>
      </c>
      <c r="E249" s="53">
        <v>4.9000000000000004</v>
      </c>
      <c r="F249" s="53">
        <v>73.2</v>
      </c>
      <c r="G249" s="53">
        <v>12.9</v>
      </c>
      <c r="H249" s="53">
        <v>0</v>
      </c>
      <c r="I249" s="53">
        <v>12500</v>
      </c>
    </row>
    <row r="250" spans="1:9" s="1" customFormat="1" ht="18.75" x14ac:dyDescent="0.3">
      <c r="A250" s="53"/>
      <c r="B250" s="53"/>
      <c r="C250" s="53">
        <v>7</v>
      </c>
      <c r="D250" s="53">
        <v>2.9</v>
      </c>
      <c r="E250" s="53">
        <v>4.0999999999999996</v>
      </c>
      <c r="F250" s="53">
        <v>73</v>
      </c>
      <c r="G250" s="53">
        <v>13.1</v>
      </c>
      <c r="H250" s="53">
        <v>0.8</v>
      </c>
      <c r="I250" s="53">
        <v>13020</v>
      </c>
    </row>
    <row r="251" spans="1:9" s="1" customFormat="1" ht="18.75" x14ac:dyDescent="0.3">
      <c r="A251" s="53"/>
      <c r="B251" s="53"/>
      <c r="C251" s="53">
        <v>8</v>
      </c>
      <c r="D251" s="53">
        <v>2.8</v>
      </c>
      <c r="E251" s="53">
        <v>5</v>
      </c>
      <c r="F251" s="53">
        <v>73</v>
      </c>
      <c r="G251" s="53">
        <v>13.1</v>
      </c>
      <c r="H251" s="53">
        <v>0.8</v>
      </c>
      <c r="I251" s="53">
        <v>13580</v>
      </c>
    </row>
    <row r="252" spans="1:9" s="1" customFormat="1" ht="18.75" x14ac:dyDescent="0.3">
      <c r="A252" s="53"/>
      <c r="B252" s="53"/>
      <c r="C252" s="53">
        <v>9</v>
      </c>
      <c r="D252" s="53">
        <v>3.1</v>
      </c>
      <c r="E252" s="53">
        <v>5.2</v>
      </c>
      <c r="F252" s="53">
        <v>72.900000000000006</v>
      </c>
      <c r="G252" s="53">
        <v>12.8</v>
      </c>
      <c r="H252" s="53">
        <v>0</v>
      </c>
      <c r="I252" s="53">
        <v>13820</v>
      </c>
    </row>
    <row r="253" spans="1:9" s="1" customFormat="1" ht="19.5" thickBot="1" x14ac:dyDescent="0.35">
      <c r="A253" s="54"/>
      <c r="B253" s="54"/>
      <c r="C253" s="54">
        <v>10</v>
      </c>
      <c r="D253" s="54">
        <v>3</v>
      </c>
      <c r="E253" s="54">
        <v>4.8</v>
      </c>
      <c r="F253" s="54">
        <v>73</v>
      </c>
      <c r="G253" s="54">
        <v>12.4</v>
      </c>
      <c r="H253" s="54">
        <v>0.5</v>
      </c>
      <c r="I253" s="54">
        <v>13800</v>
      </c>
    </row>
    <row r="254" spans="1:9" s="1" customFormat="1" ht="19.5" thickBot="1" x14ac:dyDescent="0.35">
      <c r="A254" s="42"/>
      <c r="B254" s="16" t="s">
        <v>7</v>
      </c>
      <c r="C254" s="16"/>
      <c r="D254" s="16"/>
      <c r="E254" s="16"/>
      <c r="F254" s="16"/>
      <c r="G254" s="16"/>
      <c r="H254" s="16"/>
      <c r="I254" s="42">
        <f>SUM(I244:I253)</f>
        <v>133600</v>
      </c>
    </row>
    <row r="255" spans="1:9" s="1" customFormat="1" ht="18.75" x14ac:dyDescent="0.3">
      <c r="A255" s="55">
        <v>42808</v>
      </c>
      <c r="B255" s="52"/>
      <c r="C255" s="52">
        <v>1</v>
      </c>
      <c r="D255" s="52">
        <v>2.2999999999999998</v>
      </c>
      <c r="E255" s="52">
        <v>4.8</v>
      </c>
      <c r="F255" s="52">
        <v>72</v>
      </c>
      <c r="G255" s="52">
        <v>12.8</v>
      </c>
      <c r="H255" s="52">
        <v>0.3</v>
      </c>
      <c r="I255" s="52">
        <v>13540</v>
      </c>
    </row>
    <row r="256" spans="1:9" s="1" customFormat="1" ht="18.75" x14ac:dyDescent="0.3">
      <c r="A256" s="53"/>
      <c r="B256" s="53"/>
      <c r="C256" s="53">
        <v>2</v>
      </c>
      <c r="D256" s="53">
        <v>2.8</v>
      </c>
      <c r="E256" s="53">
        <v>4.3</v>
      </c>
      <c r="F256" s="53">
        <v>72</v>
      </c>
      <c r="G256" s="53">
        <v>12.1</v>
      </c>
      <c r="H256" s="53">
        <v>0.5</v>
      </c>
      <c r="I256" s="53">
        <v>13760</v>
      </c>
    </row>
    <row r="257" spans="1:9" s="1" customFormat="1" ht="18.75" x14ac:dyDescent="0.3">
      <c r="A257" s="53"/>
      <c r="B257" s="53"/>
      <c r="C257" s="53">
        <v>3</v>
      </c>
      <c r="D257" s="53">
        <v>3</v>
      </c>
      <c r="E257" s="53">
        <v>5.2</v>
      </c>
      <c r="F257" s="53">
        <v>73</v>
      </c>
      <c r="G257" s="53">
        <v>12.4</v>
      </c>
      <c r="H257" s="53">
        <v>0.3</v>
      </c>
      <c r="I257" s="53">
        <v>13740</v>
      </c>
    </row>
    <row r="258" spans="1:9" s="1" customFormat="1" ht="18.75" x14ac:dyDescent="0.3">
      <c r="A258" s="53"/>
      <c r="B258" s="53"/>
      <c r="C258" s="53">
        <v>4</v>
      </c>
      <c r="D258" s="53">
        <v>2.9</v>
      </c>
      <c r="E258" s="53">
        <v>4.4000000000000004</v>
      </c>
      <c r="F258" s="53">
        <v>72.400000000000006</v>
      </c>
      <c r="G258" s="53">
        <v>12.3</v>
      </c>
      <c r="H258" s="53">
        <v>0.4</v>
      </c>
      <c r="I258" s="53">
        <v>13640</v>
      </c>
    </row>
    <row r="259" spans="1:9" s="1" customFormat="1" ht="18.75" x14ac:dyDescent="0.3">
      <c r="A259" s="53"/>
      <c r="B259" s="53"/>
      <c r="C259" s="53">
        <v>5</v>
      </c>
      <c r="D259" s="53">
        <v>3.1</v>
      </c>
      <c r="E259" s="53">
        <v>4.0999999999999996</v>
      </c>
      <c r="F259" s="53">
        <v>73.099999999999994</v>
      </c>
      <c r="G259" s="53">
        <v>12.3</v>
      </c>
      <c r="H259" s="53">
        <v>0.2</v>
      </c>
      <c r="I259" s="53">
        <v>13280</v>
      </c>
    </row>
    <row r="260" spans="1:9" s="1" customFormat="1" ht="18.75" x14ac:dyDescent="0.3">
      <c r="A260" s="53"/>
      <c r="B260" s="53"/>
      <c r="C260" s="53">
        <v>6</v>
      </c>
      <c r="D260" s="53">
        <v>3</v>
      </c>
      <c r="E260" s="53">
        <v>5.2</v>
      </c>
      <c r="F260" s="53">
        <v>73</v>
      </c>
      <c r="G260" s="53">
        <v>12.5</v>
      </c>
      <c r="H260" s="53">
        <v>0.3</v>
      </c>
      <c r="I260" s="53">
        <v>12820</v>
      </c>
    </row>
    <row r="261" spans="1:9" s="1" customFormat="1" ht="18.75" x14ac:dyDescent="0.3">
      <c r="A261" s="53"/>
      <c r="B261" s="53"/>
      <c r="C261" s="53">
        <v>7</v>
      </c>
      <c r="D261" s="53">
        <v>2.8</v>
      </c>
      <c r="E261" s="53">
        <v>5.4</v>
      </c>
      <c r="F261" s="53">
        <v>73</v>
      </c>
      <c r="G261" s="53">
        <v>12.7</v>
      </c>
      <c r="H261" s="53">
        <v>0.2</v>
      </c>
      <c r="I261" s="53">
        <v>13020</v>
      </c>
    </row>
    <row r="262" spans="1:9" s="1" customFormat="1" ht="19.5" thickBot="1" x14ac:dyDescent="0.35">
      <c r="A262" s="54"/>
      <c r="B262" s="54" t="s">
        <v>7</v>
      </c>
      <c r="C262" s="105"/>
      <c r="D262" s="106"/>
      <c r="E262" s="106"/>
      <c r="F262" s="106"/>
      <c r="G262" s="106"/>
      <c r="H262" s="107"/>
      <c r="I262" s="54">
        <f>SUM(I255:I261)</f>
        <v>93800</v>
      </c>
    </row>
    <row r="263" spans="1:9" s="1" customFormat="1" ht="18.75" x14ac:dyDescent="0.3">
      <c r="A263" s="76">
        <v>42811</v>
      </c>
      <c r="B263" s="77"/>
      <c r="C263" s="77">
        <v>1</v>
      </c>
      <c r="D263" s="77">
        <v>2.7</v>
      </c>
      <c r="E263" s="77">
        <v>4.9000000000000004</v>
      </c>
      <c r="F263" s="77">
        <v>72.2</v>
      </c>
      <c r="G263" s="77">
        <v>12.3</v>
      </c>
      <c r="H263" s="77">
        <v>0.2</v>
      </c>
      <c r="I263" s="77">
        <v>13340</v>
      </c>
    </row>
    <row r="264" spans="1:9" s="1" customFormat="1" ht="18.75" x14ac:dyDescent="0.3">
      <c r="A264" s="78"/>
      <c r="B264" s="78"/>
      <c r="C264" s="78">
        <v>2</v>
      </c>
      <c r="D264" s="78">
        <v>2.5</v>
      </c>
      <c r="E264" s="78">
        <v>5.2</v>
      </c>
      <c r="F264" s="78">
        <v>72.5</v>
      </c>
      <c r="G264" s="78">
        <v>12.9</v>
      </c>
      <c r="H264" s="78">
        <v>0.2</v>
      </c>
      <c r="I264" s="78">
        <v>13300</v>
      </c>
    </row>
    <row r="265" spans="1:9" s="1" customFormat="1" ht="18.75" x14ac:dyDescent="0.3">
      <c r="A265" s="78"/>
      <c r="B265" s="78"/>
      <c r="C265" s="78">
        <v>3</v>
      </c>
      <c r="D265" s="78">
        <v>2.6</v>
      </c>
      <c r="E265" s="78">
        <v>4.5999999999999996</v>
      </c>
      <c r="F265" s="78">
        <v>73</v>
      </c>
      <c r="G265" s="78">
        <v>12.8</v>
      </c>
      <c r="H265" s="78">
        <v>0.3</v>
      </c>
      <c r="I265" s="78">
        <v>12400</v>
      </c>
    </row>
    <row r="266" spans="1:9" s="1" customFormat="1" ht="18.75" x14ac:dyDescent="0.3">
      <c r="A266" s="78"/>
      <c r="B266" s="78"/>
      <c r="C266" s="78">
        <v>4</v>
      </c>
      <c r="D266" s="78">
        <v>2.4</v>
      </c>
      <c r="E266" s="78">
        <v>4.8</v>
      </c>
      <c r="F266" s="78">
        <v>72.900000000000006</v>
      </c>
      <c r="G266" s="78">
        <v>12.6</v>
      </c>
      <c r="H266" s="78">
        <v>0.1</v>
      </c>
      <c r="I266" s="78">
        <v>13260</v>
      </c>
    </row>
    <row r="267" spans="1:9" s="1" customFormat="1" ht="18.75" x14ac:dyDescent="0.3">
      <c r="A267" s="78"/>
      <c r="B267" s="78"/>
      <c r="C267" s="78">
        <v>5</v>
      </c>
      <c r="D267" s="78">
        <v>2.9</v>
      </c>
      <c r="E267" s="78">
        <v>5.5</v>
      </c>
      <c r="F267" s="78">
        <v>72.7</v>
      </c>
      <c r="G267" s="78">
        <v>12.5</v>
      </c>
      <c r="H267" s="78">
        <v>0.2</v>
      </c>
      <c r="I267" s="78">
        <v>13600</v>
      </c>
    </row>
    <row r="268" spans="1:9" s="1" customFormat="1" ht="18.75" x14ac:dyDescent="0.3">
      <c r="A268" s="78"/>
      <c r="B268" s="78"/>
      <c r="C268" s="78">
        <v>6</v>
      </c>
      <c r="D268" s="78">
        <v>2.2999999999999998</v>
      </c>
      <c r="E268" s="78">
        <v>5.9</v>
      </c>
      <c r="F268" s="78">
        <v>72.599999999999994</v>
      </c>
      <c r="G268" s="78">
        <v>12.5</v>
      </c>
      <c r="H268" s="78">
        <v>0.1</v>
      </c>
      <c r="I268" s="78">
        <v>13720</v>
      </c>
    </row>
    <row r="269" spans="1:9" s="1" customFormat="1" ht="18.75" x14ac:dyDescent="0.3">
      <c r="A269" s="78"/>
      <c r="B269" s="78"/>
      <c r="C269" s="78">
        <v>7</v>
      </c>
      <c r="D269" s="78">
        <v>2.8</v>
      </c>
      <c r="E269" s="78">
        <v>6.2</v>
      </c>
      <c r="F269" s="78">
        <v>72.900000000000006</v>
      </c>
      <c r="G269" s="78">
        <v>13</v>
      </c>
      <c r="H269" s="78">
        <v>0.1</v>
      </c>
      <c r="I269" s="78">
        <v>12900</v>
      </c>
    </row>
    <row r="270" spans="1:9" s="1" customFormat="1" ht="19.5" thickBot="1" x14ac:dyDescent="0.35">
      <c r="A270" s="79"/>
      <c r="B270" s="79" t="s">
        <v>7</v>
      </c>
      <c r="C270" s="102"/>
      <c r="D270" s="103"/>
      <c r="E270" s="103"/>
      <c r="F270" s="103"/>
      <c r="G270" s="103"/>
      <c r="H270" s="104"/>
      <c r="I270" s="79">
        <v>92580</v>
      </c>
    </row>
    <row r="271" spans="1:9" s="1" customFormat="1" ht="19.5" thickBot="1" x14ac:dyDescent="0.35">
      <c r="A271" s="65">
        <v>42814</v>
      </c>
      <c r="B271" s="42"/>
      <c r="C271" s="42">
        <v>1</v>
      </c>
      <c r="D271" s="42">
        <v>2.2000000000000002</v>
      </c>
      <c r="E271" s="42">
        <v>4.4000000000000004</v>
      </c>
      <c r="F271" s="42">
        <v>72.7</v>
      </c>
      <c r="G271" s="42">
        <v>11.7</v>
      </c>
      <c r="H271" s="42">
        <v>0</v>
      </c>
      <c r="I271" s="42">
        <v>12820</v>
      </c>
    </row>
    <row r="272" spans="1:9" s="1" customFormat="1" ht="19.5" thickBot="1" x14ac:dyDescent="0.35">
      <c r="A272" s="42"/>
      <c r="B272" s="42"/>
      <c r="C272" s="42">
        <v>2</v>
      </c>
      <c r="D272" s="42">
        <v>2.2999999999999998</v>
      </c>
      <c r="E272" s="42">
        <v>3.9</v>
      </c>
      <c r="F272" s="42">
        <v>73.099999999999994</v>
      </c>
      <c r="G272" s="42">
        <v>12.3</v>
      </c>
      <c r="H272" s="42">
        <v>0</v>
      </c>
      <c r="I272" s="42">
        <v>12640</v>
      </c>
    </row>
    <row r="273" spans="1:9" s="1" customFormat="1" ht="19.5" thickBot="1" x14ac:dyDescent="0.35">
      <c r="A273" s="42"/>
      <c r="B273" s="42"/>
      <c r="C273" s="42">
        <v>3</v>
      </c>
      <c r="D273" s="42">
        <v>2.8</v>
      </c>
      <c r="E273" s="42">
        <v>4.0999999999999996</v>
      </c>
      <c r="F273" s="42">
        <v>72.900000000000006</v>
      </c>
      <c r="G273" s="42">
        <v>11.7</v>
      </c>
      <c r="H273" s="42">
        <v>0</v>
      </c>
      <c r="I273" s="42">
        <v>12980</v>
      </c>
    </row>
    <row r="274" spans="1:9" s="1" customFormat="1" ht="19.5" thickBot="1" x14ac:dyDescent="0.35">
      <c r="A274" s="42"/>
      <c r="B274" s="42"/>
      <c r="C274" s="42">
        <v>4</v>
      </c>
      <c r="D274" s="42">
        <v>2.7</v>
      </c>
      <c r="E274" s="42">
        <v>4.8</v>
      </c>
      <c r="F274" s="42">
        <v>72.3</v>
      </c>
      <c r="G274" s="42">
        <v>11.9</v>
      </c>
      <c r="H274" s="42">
        <v>0</v>
      </c>
      <c r="I274" s="42">
        <v>12460</v>
      </c>
    </row>
    <row r="275" spans="1:9" s="1" customFormat="1" ht="19.5" thickBot="1" x14ac:dyDescent="0.35">
      <c r="A275" s="42"/>
      <c r="B275" s="42"/>
      <c r="C275" s="99"/>
      <c r="D275" s="100"/>
      <c r="E275" s="100"/>
      <c r="F275" s="100"/>
      <c r="G275" s="100"/>
      <c r="H275" s="101"/>
      <c r="I275" s="42">
        <v>50900</v>
      </c>
    </row>
    <row r="276" spans="1:9" s="1" customFormat="1" ht="18.75" x14ac:dyDescent="0.3">
      <c r="A276" s="55">
        <v>42815</v>
      </c>
      <c r="B276" s="52"/>
      <c r="C276" s="52">
        <v>1</v>
      </c>
      <c r="D276" s="52">
        <v>7.14</v>
      </c>
      <c r="E276" s="52">
        <v>3.1</v>
      </c>
      <c r="F276" s="52">
        <v>71</v>
      </c>
      <c r="G276" s="52">
        <v>13.4</v>
      </c>
      <c r="H276" s="52">
        <v>5.0999999999999996</v>
      </c>
      <c r="I276" s="52">
        <v>12640</v>
      </c>
    </row>
    <row r="277" spans="1:9" s="1" customFormat="1" ht="18.75" x14ac:dyDescent="0.3">
      <c r="A277" s="53"/>
      <c r="B277" s="53"/>
      <c r="C277" s="53">
        <v>2</v>
      </c>
      <c r="D277" s="53">
        <v>7</v>
      </c>
      <c r="E277" s="53">
        <v>3</v>
      </c>
      <c r="F277" s="53">
        <v>71</v>
      </c>
      <c r="G277" s="53">
        <v>13</v>
      </c>
      <c r="H277" s="53">
        <v>5.6</v>
      </c>
      <c r="I277" s="53">
        <v>12600</v>
      </c>
    </row>
    <row r="278" spans="1:9" s="1" customFormat="1" ht="18.75" x14ac:dyDescent="0.3">
      <c r="A278" s="53"/>
      <c r="B278" s="53"/>
      <c r="C278" s="53">
        <v>3</v>
      </c>
      <c r="D278" s="53">
        <v>6.1</v>
      </c>
      <c r="E278" s="53">
        <v>2.9</v>
      </c>
      <c r="F278" s="53">
        <v>71</v>
      </c>
      <c r="G278" s="53">
        <v>13.2</v>
      </c>
      <c r="H278" s="53">
        <v>4.9000000000000004</v>
      </c>
      <c r="I278" s="53">
        <v>12720</v>
      </c>
    </row>
    <row r="279" spans="1:9" s="1" customFormat="1" ht="18.75" x14ac:dyDescent="0.3">
      <c r="A279" s="53"/>
      <c r="B279" s="53"/>
      <c r="C279" s="53">
        <v>4</v>
      </c>
      <c r="D279" s="53">
        <v>6.4</v>
      </c>
      <c r="E279" s="53">
        <v>3.4</v>
      </c>
      <c r="F279" s="53">
        <v>71.5</v>
      </c>
      <c r="G279" s="53">
        <v>12.9</v>
      </c>
      <c r="H279" s="53">
        <v>4.5</v>
      </c>
      <c r="I279" s="53">
        <v>12520</v>
      </c>
    </row>
    <row r="280" spans="1:9" s="1" customFormat="1" ht="18.75" x14ac:dyDescent="0.3">
      <c r="A280" s="53"/>
      <c r="B280" s="53"/>
      <c r="C280" s="53">
        <v>5</v>
      </c>
      <c r="D280" s="53">
        <v>7.2</v>
      </c>
      <c r="E280" s="53">
        <v>3.2</v>
      </c>
      <c r="F280" s="53">
        <v>71.5</v>
      </c>
      <c r="G280" s="53">
        <v>13.1</v>
      </c>
      <c r="H280" s="53">
        <v>5.2</v>
      </c>
      <c r="I280" s="53">
        <v>13540</v>
      </c>
    </row>
    <row r="281" spans="1:9" s="1" customFormat="1" ht="18.75" x14ac:dyDescent="0.3">
      <c r="A281" s="53"/>
      <c r="B281" s="53"/>
      <c r="C281" s="53">
        <v>6</v>
      </c>
      <c r="D281" s="53">
        <v>4.8</v>
      </c>
      <c r="E281" s="53">
        <v>5.5</v>
      </c>
      <c r="F281" s="53">
        <v>72</v>
      </c>
      <c r="G281" s="53">
        <v>13.2</v>
      </c>
      <c r="H281" s="53">
        <v>3.1</v>
      </c>
      <c r="I281" s="53">
        <v>13860</v>
      </c>
    </row>
    <row r="282" spans="1:9" s="1" customFormat="1" ht="18.75" x14ac:dyDescent="0.3">
      <c r="A282" s="53"/>
      <c r="B282" s="53"/>
      <c r="C282" s="53">
        <v>7</v>
      </c>
      <c r="D282" s="53">
        <v>5</v>
      </c>
      <c r="E282" s="53">
        <v>4.9000000000000004</v>
      </c>
      <c r="F282" s="53">
        <v>72</v>
      </c>
      <c r="G282" s="53">
        <v>13</v>
      </c>
      <c r="H282" s="53">
        <v>2.8</v>
      </c>
      <c r="I282" s="53">
        <v>13960</v>
      </c>
    </row>
    <row r="283" spans="1:9" s="1" customFormat="1" ht="18.75" x14ac:dyDescent="0.3">
      <c r="A283" s="53"/>
      <c r="B283" s="53"/>
      <c r="C283" s="53">
        <v>8</v>
      </c>
      <c r="D283" s="53">
        <v>4.9000000000000004</v>
      </c>
      <c r="E283" s="53">
        <v>5</v>
      </c>
      <c r="F283" s="53">
        <v>71.900000000000006</v>
      </c>
      <c r="G283" s="53">
        <v>12.9</v>
      </c>
      <c r="H283" s="53">
        <v>3.3</v>
      </c>
      <c r="I283" s="53">
        <v>14220</v>
      </c>
    </row>
    <row r="284" spans="1:9" s="1" customFormat="1" ht="18.75" x14ac:dyDescent="0.3">
      <c r="A284" s="64"/>
      <c r="B284" s="64" t="s">
        <v>7</v>
      </c>
      <c r="C284" s="111"/>
      <c r="D284" s="112"/>
      <c r="E284" s="112"/>
      <c r="F284" s="112"/>
      <c r="G284" s="112"/>
      <c r="H284" s="113"/>
      <c r="I284" s="64">
        <v>106060</v>
      </c>
    </row>
    <row r="285" spans="1:9" s="1" customFormat="1" ht="18.75" x14ac:dyDescent="0.3">
      <c r="A285" s="80">
        <v>42816</v>
      </c>
      <c r="B285" s="53"/>
      <c r="C285" s="53">
        <v>1</v>
      </c>
      <c r="D285" s="53">
        <v>1.7</v>
      </c>
      <c r="E285" s="53">
        <v>3.7</v>
      </c>
      <c r="F285" s="53">
        <v>72</v>
      </c>
      <c r="G285" s="53">
        <v>11.8</v>
      </c>
      <c r="H285" s="53">
        <v>0</v>
      </c>
      <c r="I285" s="81">
        <v>13680</v>
      </c>
    </row>
    <row r="286" spans="1:9" s="1" customFormat="1" ht="18.75" x14ac:dyDescent="0.3">
      <c r="A286" s="82"/>
      <c r="B286" s="53"/>
      <c r="C286" s="53">
        <v>2</v>
      </c>
      <c r="D286" s="53">
        <v>2.2999999999999998</v>
      </c>
      <c r="E286" s="53">
        <v>3.5</v>
      </c>
      <c r="F286" s="53">
        <v>72.3</v>
      </c>
      <c r="G286" s="53">
        <v>12.2</v>
      </c>
      <c r="H286" s="53">
        <v>0</v>
      </c>
      <c r="I286" s="81">
        <v>13760</v>
      </c>
    </row>
    <row r="287" spans="1:9" s="1" customFormat="1" ht="18.75" x14ac:dyDescent="0.3">
      <c r="A287" s="82"/>
      <c r="B287" s="53"/>
      <c r="C287" s="53">
        <v>3</v>
      </c>
      <c r="D287" s="53">
        <v>1.8</v>
      </c>
      <c r="E287" s="53">
        <v>3.5</v>
      </c>
      <c r="F287" s="53">
        <v>72.2</v>
      </c>
      <c r="G287" s="53">
        <v>11.5</v>
      </c>
      <c r="H287" s="53">
        <v>0</v>
      </c>
      <c r="I287" s="81">
        <v>13820</v>
      </c>
    </row>
    <row r="288" spans="1:9" s="1" customFormat="1" ht="18.75" x14ac:dyDescent="0.3">
      <c r="A288" s="82"/>
      <c r="B288" s="53"/>
      <c r="C288" s="53">
        <v>4</v>
      </c>
      <c r="D288" s="53">
        <v>2.5</v>
      </c>
      <c r="E288" s="53">
        <v>2.9</v>
      </c>
      <c r="F288" s="53">
        <v>72.5</v>
      </c>
      <c r="G288" s="53">
        <v>11.2</v>
      </c>
      <c r="H288" s="53">
        <v>0</v>
      </c>
      <c r="I288" s="81">
        <v>13660</v>
      </c>
    </row>
    <row r="289" spans="1:9" s="1" customFormat="1" ht="18.75" x14ac:dyDescent="0.3">
      <c r="A289" s="82"/>
      <c r="B289" s="53"/>
      <c r="C289" s="53">
        <v>5</v>
      </c>
      <c r="D289" s="53">
        <v>2.8</v>
      </c>
      <c r="E289" s="53">
        <v>3.3</v>
      </c>
      <c r="F289" s="53">
        <v>72</v>
      </c>
      <c r="G289" s="53">
        <v>11.8</v>
      </c>
      <c r="H289" s="53">
        <v>0</v>
      </c>
      <c r="I289" s="81">
        <v>13000</v>
      </c>
    </row>
    <row r="290" spans="1:9" s="1" customFormat="1" ht="18.75" x14ac:dyDescent="0.3">
      <c r="A290" s="82"/>
      <c r="B290" s="53"/>
      <c r="C290" s="53">
        <v>6</v>
      </c>
      <c r="D290" s="53">
        <v>2.2000000000000002</v>
      </c>
      <c r="E290" s="53">
        <v>3.6</v>
      </c>
      <c r="F290" s="53">
        <v>72</v>
      </c>
      <c r="G290" s="53">
        <v>11.7</v>
      </c>
      <c r="H290" s="53">
        <v>0</v>
      </c>
      <c r="I290" s="81">
        <v>13400</v>
      </c>
    </row>
    <row r="291" spans="1:9" s="1" customFormat="1" ht="18.75" x14ac:dyDescent="0.3">
      <c r="A291" s="82"/>
      <c r="B291" s="53"/>
      <c r="C291" s="53">
        <v>7</v>
      </c>
      <c r="D291" s="53">
        <v>1.8</v>
      </c>
      <c r="E291" s="53">
        <v>3.7</v>
      </c>
      <c r="F291" s="53">
        <v>72.3</v>
      </c>
      <c r="G291" s="53">
        <v>11.6</v>
      </c>
      <c r="H291" s="53">
        <v>0</v>
      </c>
      <c r="I291" s="81">
        <v>13400</v>
      </c>
    </row>
    <row r="292" spans="1:9" s="1" customFormat="1" ht="18.75" x14ac:dyDescent="0.3">
      <c r="A292" s="82"/>
      <c r="B292" s="53"/>
      <c r="C292" s="53">
        <v>8</v>
      </c>
      <c r="D292" s="53">
        <v>1.9</v>
      </c>
      <c r="E292" s="53">
        <v>3.7</v>
      </c>
      <c r="F292" s="53">
        <v>71.900000000000006</v>
      </c>
      <c r="G292" s="53">
        <v>11.2</v>
      </c>
      <c r="H292" s="53">
        <v>0</v>
      </c>
      <c r="I292" s="81">
        <v>13680</v>
      </c>
    </row>
    <row r="293" spans="1:9" s="1" customFormat="1" ht="19.5" thickBot="1" x14ac:dyDescent="0.35">
      <c r="A293" s="83"/>
      <c r="B293" s="64"/>
      <c r="C293" s="64">
        <v>9</v>
      </c>
      <c r="D293" s="64">
        <v>2</v>
      </c>
      <c r="E293" s="64">
        <v>3.6</v>
      </c>
      <c r="F293" s="64">
        <v>72.5</v>
      </c>
      <c r="G293" s="64">
        <v>11.7</v>
      </c>
      <c r="H293" s="64">
        <v>0</v>
      </c>
      <c r="I293" s="84">
        <v>13360</v>
      </c>
    </row>
    <row r="294" spans="1:9" s="1" customFormat="1" ht="19.5" thickBot="1" x14ac:dyDescent="0.35">
      <c r="A294" s="42"/>
      <c r="B294" s="42"/>
      <c r="C294" s="42"/>
      <c r="D294" s="42"/>
      <c r="E294" s="42"/>
      <c r="F294" s="42"/>
      <c r="G294" s="42"/>
      <c r="H294" s="42"/>
      <c r="I294" s="42">
        <v>121760</v>
      </c>
    </row>
    <row r="295" spans="1:9" s="1" customFormat="1" ht="18.75" x14ac:dyDescent="0.3">
      <c r="A295" s="85">
        <v>42817</v>
      </c>
      <c r="B295" s="52"/>
      <c r="C295" s="52">
        <v>1</v>
      </c>
      <c r="D295" s="52">
        <v>2.7</v>
      </c>
      <c r="E295" s="52">
        <v>4.5</v>
      </c>
      <c r="F295" s="52">
        <v>71.2</v>
      </c>
      <c r="G295" s="52">
        <v>12.8</v>
      </c>
      <c r="H295" s="52">
        <v>1.8</v>
      </c>
      <c r="I295" s="52">
        <v>13200</v>
      </c>
    </row>
    <row r="296" spans="1:9" s="1" customFormat="1" ht="18.75" x14ac:dyDescent="0.3">
      <c r="A296" s="53"/>
      <c r="B296" s="53"/>
      <c r="C296" s="53">
        <v>2</v>
      </c>
      <c r="D296" s="53">
        <v>3</v>
      </c>
      <c r="E296" s="53">
        <v>4</v>
      </c>
      <c r="F296" s="53">
        <v>71</v>
      </c>
      <c r="G296" s="53">
        <v>13</v>
      </c>
      <c r="H296" s="53">
        <v>1.2</v>
      </c>
      <c r="I296" s="53">
        <v>13120</v>
      </c>
    </row>
    <row r="297" spans="1:9" s="1" customFormat="1" ht="18.75" x14ac:dyDescent="0.3">
      <c r="A297" s="53"/>
      <c r="B297" s="53"/>
      <c r="C297" s="53">
        <v>3</v>
      </c>
      <c r="D297" s="53">
        <v>2.5</v>
      </c>
      <c r="E297" s="53">
        <v>4.3</v>
      </c>
      <c r="F297" s="53">
        <v>71.3</v>
      </c>
      <c r="G297" s="53">
        <v>12.7</v>
      </c>
      <c r="H297" s="53">
        <v>1.5</v>
      </c>
      <c r="I297" s="53">
        <v>13580</v>
      </c>
    </row>
    <row r="298" spans="1:9" s="1" customFormat="1" ht="19.5" thickBot="1" x14ac:dyDescent="0.35">
      <c r="A298" s="54"/>
      <c r="B298" s="54"/>
      <c r="C298" s="54">
        <v>4</v>
      </c>
      <c r="D298" s="54">
        <v>3.1</v>
      </c>
      <c r="E298" s="54">
        <v>4.0999999999999996</v>
      </c>
      <c r="F298" s="54">
        <v>71</v>
      </c>
      <c r="G298" s="54">
        <v>12.9</v>
      </c>
      <c r="H298" s="54">
        <v>1.9</v>
      </c>
      <c r="I298" s="54">
        <v>13540</v>
      </c>
    </row>
    <row r="299" spans="1:9" s="1" customFormat="1" ht="19.5" thickBot="1" x14ac:dyDescent="0.35">
      <c r="A299" s="42"/>
      <c r="B299" s="42"/>
      <c r="C299" s="42"/>
      <c r="D299" s="42"/>
      <c r="E299" s="42"/>
      <c r="F299" s="42"/>
      <c r="G299" s="42"/>
      <c r="H299" s="42"/>
      <c r="I299" s="42">
        <f>SUM(I295:I298)</f>
        <v>53440</v>
      </c>
    </row>
    <row r="300" spans="1:9" s="1" customFormat="1" ht="18.75" x14ac:dyDescent="0.3">
      <c r="A300" s="55">
        <v>42821</v>
      </c>
      <c r="B300" s="52"/>
      <c r="C300" s="52">
        <v>1</v>
      </c>
      <c r="D300" s="52">
        <v>7.5</v>
      </c>
      <c r="E300" s="52">
        <v>10.3</v>
      </c>
      <c r="F300" s="52">
        <v>72</v>
      </c>
      <c r="G300" s="52">
        <v>14.5</v>
      </c>
      <c r="H300" s="52">
        <v>6</v>
      </c>
      <c r="I300" s="52">
        <v>12920</v>
      </c>
    </row>
    <row r="301" spans="1:9" s="1" customFormat="1" ht="18.75" x14ac:dyDescent="0.3">
      <c r="A301" s="53"/>
      <c r="B301" s="53"/>
      <c r="C301" s="53">
        <v>2</v>
      </c>
      <c r="D301" s="53">
        <v>7</v>
      </c>
      <c r="E301" s="53">
        <v>9.5</v>
      </c>
      <c r="F301" s="53">
        <v>71.8</v>
      </c>
      <c r="G301" s="53">
        <v>15</v>
      </c>
      <c r="H301" s="53">
        <v>5</v>
      </c>
      <c r="I301" s="53">
        <v>13200</v>
      </c>
    </row>
    <row r="302" spans="1:9" s="1" customFormat="1" ht="18.75" x14ac:dyDescent="0.3">
      <c r="A302" s="53"/>
      <c r="B302" s="53"/>
      <c r="C302" s="53">
        <v>3</v>
      </c>
      <c r="D302" s="53">
        <v>6</v>
      </c>
      <c r="E302" s="53">
        <v>8.6</v>
      </c>
      <c r="F302" s="53">
        <v>72</v>
      </c>
      <c r="G302" s="53">
        <v>14.8</v>
      </c>
      <c r="H302" s="53">
        <v>5</v>
      </c>
      <c r="I302" s="53">
        <v>13460</v>
      </c>
    </row>
    <row r="303" spans="1:9" s="1" customFormat="1" ht="19.5" thickBot="1" x14ac:dyDescent="0.35">
      <c r="A303" s="54"/>
      <c r="B303" s="54"/>
      <c r="C303" s="54">
        <v>4</v>
      </c>
      <c r="D303" s="54">
        <v>6</v>
      </c>
      <c r="E303" s="54">
        <v>8</v>
      </c>
      <c r="F303" s="54">
        <v>71.5</v>
      </c>
      <c r="G303" s="54">
        <v>15.2</v>
      </c>
      <c r="H303" s="54">
        <v>5</v>
      </c>
      <c r="I303" s="54">
        <v>13000</v>
      </c>
    </row>
    <row r="304" spans="1:9" s="1" customFormat="1" ht="19.5" thickBot="1" x14ac:dyDescent="0.35">
      <c r="A304" s="42"/>
      <c r="B304" s="42" t="s">
        <v>7</v>
      </c>
      <c r="C304" s="42"/>
      <c r="D304" s="42"/>
      <c r="E304" s="42"/>
      <c r="F304" s="42"/>
      <c r="G304" s="42"/>
      <c r="H304" s="42"/>
      <c r="I304" s="42">
        <v>52580</v>
      </c>
    </row>
    <row r="305" spans="1:9" s="1" customFormat="1" ht="18.75" x14ac:dyDescent="0.3">
      <c r="A305" s="55">
        <v>42822</v>
      </c>
      <c r="B305" s="52"/>
      <c r="C305" s="52">
        <v>1</v>
      </c>
      <c r="D305" s="52">
        <v>3.7</v>
      </c>
      <c r="E305" s="52">
        <v>4.9000000000000004</v>
      </c>
      <c r="F305" s="52">
        <v>72</v>
      </c>
      <c r="G305" s="52">
        <v>13.8</v>
      </c>
      <c r="H305" s="52">
        <v>2.8</v>
      </c>
      <c r="I305" s="52">
        <v>11740</v>
      </c>
    </row>
    <row r="306" spans="1:9" s="1" customFormat="1" ht="18.75" x14ac:dyDescent="0.3">
      <c r="A306" s="53"/>
      <c r="B306" s="53"/>
      <c r="C306" s="53">
        <v>2</v>
      </c>
      <c r="D306" s="53">
        <v>2.8</v>
      </c>
      <c r="E306" s="53">
        <v>4.4000000000000004</v>
      </c>
      <c r="F306" s="53">
        <v>72.400000000000006</v>
      </c>
      <c r="G306" s="53">
        <v>13.4</v>
      </c>
      <c r="H306" s="53">
        <v>2.2999999999999998</v>
      </c>
      <c r="I306" s="53">
        <v>12120</v>
      </c>
    </row>
    <row r="307" spans="1:9" s="1" customFormat="1" ht="18.75" x14ac:dyDescent="0.3">
      <c r="A307" s="53"/>
      <c r="B307" s="53"/>
      <c r="C307" s="53">
        <v>3</v>
      </c>
      <c r="D307" s="53">
        <v>3.4</v>
      </c>
      <c r="E307" s="53">
        <v>4.7</v>
      </c>
      <c r="F307" s="53">
        <v>71.900000000000006</v>
      </c>
      <c r="G307" s="53">
        <v>12.6</v>
      </c>
      <c r="H307" s="53">
        <v>2.5</v>
      </c>
      <c r="I307" s="53">
        <v>12280</v>
      </c>
    </row>
    <row r="308" spans="1:9" s="1" customFormat="1" ht="18.75" x14ac:dyDescent="0.3">
      <c r="A308" s="53"/>
      <c r="B308" s="53"/>
      <c r="C308" s="53">
        <v>4</v>
      </c>
      <c r="D308" s="53">
        <v>3.1</v>
      </c>
      <c r="E308" s="53">
        <v>4.0999999999999996</v>
      </c>
      <c r="F308" s="53">
        <v>72.3</v>
      </c>
      <c r="G308" s="53">
        <v>13.9</v>
      </c>
      <c r="H308" s="53">
        <v>2.1</v>
      </c>
      <c r="I308" s="53">
        <v>13720</v>
      </c>
    </row>
    <row r="309" spans="1:9" s="1" customFormat="1" ht="19.5" thickBot="1" x14ac:dyDescent="0.35">
      <c r="A309" s="64"/>
      <c r="B309" s="64"/>
      <c r="C309" s="64">
        <v>5</v>
      </c>
      <c r="D309" s="64">
        <v>2.9</v>
      </c>
      <c r="E309" s="64">
        <v>4.2</v>
      </c>
      <c r="F309" s="64">
        <v>72.7</v>
      </c>
      <c r="G309" s="64">
        <v>13.1</v>
      </c>
      <c r="H309" s="64">
        <v>2.4</v>
      </c>
      <c r="I309" s="64">
        <v>13100</v>
      </c>
    </row>
    <row r="310" spans="1:9" s="1" customFormat="1" ht="19.5" thickBot="1" x14ac:dyDescent="0.35">
      <c r="A310" s="42"/>
      <c r="B310" s="42" t="s">
        <v>7</v>
      </c>
      <c r="C310" s="42"/>
      <c r="D310" s="42"/>
      <c r="E310" s="42"/>
      <c r="F310" s="42"/>
      <c r="G310" s="42"/>
      <c r="H310" s="42"/>
      <c r="I310" s="42">
        <f>SUM(I305:I309)</f>
        <v>62960</v>
      </c>
    </row>
    <row r="311" spans="1:9" s="1" customFormat="1" ht="18.75" x14ac:dyDescent="0.3">
      <c r="A311" s="55">
        <v>42823</v>
      </c>
      <c r="B311" s="52"/>
      <c r="C311" s="52">
        <v>1</v>
      </c>
      <c r="D311" s="52">
        <v>2.9</v>
      </c>
      <c r="E311" s="52">
        <v>5</v>
      </c>
      <c r="F311" s="52">
        <v>72.900000000000006</v>
      </c>
      <c r="G311" s="52">
        <v>12.9</v>
      </c>
      <c r="H311" s="52">
        <v>2.2000000000000002</v>
      </c>
      <c r="I311" s="52">
        <v>12460</v>
      </c>
    </row>
    <row r="312" spans="1:9" s="1" customFormat="1" ht="18.75" x14ac:dyDescent="0.3">
      <c r="A312" s="53"/>
      <c r="B312" s="53"/>
      <c r="C312" s="53">
        <v>2</v>
      </c>
      <c r="D312" s="53">
        <v>2.8</v>
      </c>
      <c r="E312" s="53">
        <v>5.3</v>
      </c>
      <c r="F312" s="53">
        <v>72.7</v>
      </c>
      <c r="G312" s="53">
        <v>13</v>
      </c>
      <c r="H312" s="53">
        <v>1.8</v>
      </c>
      <c r="I312" s="53">
        <v>12540</v>
      </c>
    </row>
    <row r="313" spans="1:9" s="1" customFormat="1" ht="18.75" x14ac:dyDescent="0.3">
      <c r="A313" s="53"/>
      <c r="B313" s="53"/>
      <c r="C313" s="53">
        <v>3</v>
      </c>
      <c r="D313" s="53">
        <v>3</v>
      </c>
      <c r="E313" s="53">
        <v>4.9000000000000004</v>
      </c>
      <c r="F313" s="53">
        <v>73</v>
      </c>
      <c r="G313" s="53">
        <v>13.2</v>
      </c>
      <c r="H313" s="53">
        <v>2.5</v>
      </c>
      <c r="I313" s="53">
        <v>12700</v>
      </c>
    </row>
    <row r="314" spans="1:9" s="1" customFormat="1" ht="18.75" x14ac:dyDescent="0.3">
      <c r="A314" s="53"/>
      <c r="B314" s="53"/>
      <c r="C314" s="53">
        <v>4</v>
      </c>
      <c r="D314" s="53">
        <v>3.1</v>
      </c>
      <c r="E314" s="53">
        <v>5.2</v>
      </c>
      <c r="F314" s="53">
        <v>72</v>
      </c>
      <c r="G314" s="53">
        <v>13.5</v>
      </c>
      <c r="H314" s="53">
        <v>2.2999999999999998</v>
      </c>
      <c r="I314" s="53">
        <v>13520</v>
      </c>
    </row>
    <row r="315" spans="1:9" s="1" customFormat="1" ht="19.5" thickBot="1" x14ac:dyDescent="0.35">
      <c r="A315" s="54"/>
      <c r="B315" s="54"/>
      <c r="C315" s="54">
        <v>5</v>
      </c>
      <c r="D315" s="54">
        <v>2.7</v>
      </c>
      <c r="E315" s="54">
        <v>5</v>
      </c>
      <c r="F315" s="54">
        <v>73.099999999999994</v>
      </c>
      <c r="G315" s="54">
        <v>13.1</v>
      </c>
      <c r="H315" s="54">
        <v>2</v>
      </c>
      <c r="I315" s="54">
        <v>13640</v>
      </c>
    </row>
    <row r="316" spans="1:9" s="1" customFormat="1" ht="19.5" thickBot="1" x14ac:dyDescent="0.35">
      <c r="A316" s="41"/>
      <c r="B316" s="41" t="s">
        <v>7</v>
      </c>
      <c r="C316" s="99"/>
      <c r="D316" s="100"/>
      <c r="E316" s="100"/>
      <c r="F316" s="100"/>
      <c r="G316" s="100"/>
      <c r="H316" s="101"/>
      <c r="I316" s="41">
        <v>64860</v>
      </c>
    </row>
    <row r="317" spans="1:9" s="1" customFormat="1" ht="18.75" x14ac:dyDescent="0.3">
      <c r="A317" s="55">
        <v>42824</v>
      </c>
      <c r="B317" s="52"/>
      <c r="C317" s="52">
        <v>1</v>
      </c>
      <c r="D317" s="52">
        <v>1.9</v>
      </c>
      <c r="E317" s="52">
        <v>5</v>
      </c>
      <c r="F317" s="52">
        <v>72.900000000000006</v>
      </c>
      <c r="G317" s="52">
        <v>12.9</v>
      </c>
      <c r="H317" s="52">
        <v>0</v>
      </c>
      <c r="I317" s="52">
        <v>13420</v>
      </c>
    </row>
    <row r="318" spans="1:9" s="1" customFormat="1" ht="18.75" x14ac:dyDescent="0.3">
      <c r="A318" s="53"/>
      <c r="B318" s="53"/>
      <c r="C318" s="53">
        <v>2</v>
      </c>
      <c r="D318" s="53">
        <v>2</v>
      </c>
      <c r="E318" s="53">
        <v>4.8</v>
      </c>
      <c r="F318" s="53">
        <v>73</v>
      </c>
      <c r="G318" s="53">
        <v>12.6</v>
      </c>
      <c r="H318" s="53">
        <v>0.8</v>
      </c>
      <c r="I318" s="53">
        <v>13700</v>
      </c>
    </row>
    <row r="319" spans="1:9" s="1" customFormat="1" ht="18.75" x14ac:dyDescent="0.3">
      <c r="A319" s="53"/>
      <c r="B319" s="53"/>
      <c r="C319" s="53">
        <v>3</v>
      </c>
      <c r="D319" s="53">
        <v>2.5</v>
      </c>
      <c r="E319" s="53">
        <v>4.5</v>
      </c>
      <c r="F319" s="53">
        <v>73</v>
      </c>
      <c r="G319" s="53">
        <v>13.4</v>
      </c>
      <c r="H319" s="53">
        <v>0.2</v>
      </c>
      <c r="I319" s="53">
        <v>14020</v>
      </c>
    </row>
    <row r="320" spans="1:9" s="1" customFormat="1" ht="18.75" x14ac:dyDescent="0.3">
      <c r="A320" s="53"/>
      <c r="B320" s="53"/>
      <c r="C320" s="53">
        <v>4</v>
      </c>
      <c r="D320" s="53">
        <v>2.8</v>
      </c>
      <c r="E320" s="53">
        <v>3</v>
      </c>
      <c r="F320" s="53">
        <v>73</v>
      </c>
      <c r="G320" s="53">
        <v>12.8</v>
      </c>
      <c r="H320" s="53">
        <v>0</v>
      </c>
      <c r="I320" s="53">
        <v>15080</v>
      </c>
    </row>
    <row r="321" spans="1:9" s="1" customFormat="1" ht="18.75" x14ac:dyDescent="0.3">
      <c r="A321" s="53"/>
      <c r="B321" s="53"/>
      <c r="C321" s="53">
        <v>5</v>
      </c>
      <c r="D321" s="53">
        <v>1.9</v>
      </c>
      <c r="E321" s="53">
        <v>5.2</v>
      </c>
      <c r="F321" s="53">
        <v>73.400000000000006</v>
      </c>
      <c r="G321" s="53">
        <v>13.1</v>
      </c>
      <c r="H321" s="53">
        <v>0</v>
      </c>
      <c r="I321" s="53">
        <v>14380</v>
      </c>
    </row>
    <row r="322" spans="1:9" s="1" customFormat="1" ht="18.75" x14ac:dyDescent="0.3">
      <c r="A322" s="53"/>
      <c r="B322" s="53"/>
      <c r="C322" s="53">
        <v>6</v>
      </c>
      <c r="D322" s="53">
        <v>2.2000000000000002</v>
      </c>
      <c r="E322" s="53">
        <v>5.4</v>
      </c>
      <c r="F322" s="53">
        <v>73</v>
      </c>
      <c r="G322" s="53">
        <v>13</v>
      </c>
      <c r="H322" s="53">
        <v>0.8</v>
      </c>
      <c r="I322" s="53">
        <v>15600</v>
      </c>
    </row>
    <row r="323" spans="1:9" s="1" customFormat="1" ht="18.75" x14ac:dyDescent="0.3">
      <c r="A323" s="53"/>
      <c r="B323" s="53"/>
      <c r="C323" s="53">
        <v>7</v>
      </c>
      <c r="D323" s="53">
        <v>2.9</v>
      </c>
      <c r="E323" s="53">
        <v>4.9000000000000004</v>
      </c>
      <c r="F323" s="53">
        <v>73.2</v>
      </c>
      <c r="G323" s="53">
        <v>12.8</v>
      </c>
      <c r="H323" s="53">
        <v>1.2</v>
      </c>
      <c r="I323" s="53">
        <v>11200</v>
      </c>
    </row>
    <row r="324" spans="1:9" s="1" customFormat="1" ht="18.75" x14ac:dyDescent="0.3">
      <c r="A324" s="53"/>
      <c r="B324" s="53"/>
      <c r="C324" s="53">
        <v>8</v>
      </c>
      <c r="D324" s="53">
        <v>1.9</v>
      </c>
      <c r="E324" s="53">
        <v>5</v>
      </c>
      <c r="F324" s="53">
        <v>73</v>
      </c>
      <c r="G324" s="53">
        <v>13.5</v>
      </c>
      <c r="H324" s="53">
        <v>0</v>
      </c>
      <c r="I324" s="53">
        <v>11460</v>
      </c>
    </row>
    <row r="325" spans="1:9" s="1" customFormat="1" ht="18.75" x14ac:dyDescent="0.3">
      <c r="A325" s="53"/>
      <c r="B325" s="53"/>
      <c r="C325" s="53">
        <v>9</v>
      </c>
      <c r="D325" s="53">
        <v>2.1</v>
      </c>
      <c r="E325" s="53">
        <v>4.7</v>
      </c>
      <c r="F325" s="53">
        <v>73</v>
      </c>
      <c r="G325" s="53">
        <v>13.2</v>
      </c>
      <c r="H325" s="53">
        <v>0.8</v>
      </c>
      <c r="I325" s="53">
        <v>11720</v>
      </c>
    </row>
    <row r="326" spans="1:9" s="1" customFormat="1" ht="18.75" x14ac:dyDescent="0.3">
      <c r="A326" s="53"/>
      <c r="B326" s="53"/>
      <c r="C326" s="53">
        <v>10</v>
      </c>
      <c r="D326" s="53">
        <v>2.1</v>
      </c>
      <c r="E326" s="53">
        <v>4.7</v>
      </c>
      <c r="F326" s="53">
        <v>73</v>
      </c>
      <c r="G326" s="53">
        <v>12.8</v>
      </c>
      <c r="H326" s="53">
        <v>0.5</v>
      </c>
      <c r="I326" s="53">
        <v>11780</v>
      </c>
    </row>
    <row r="327" spans="1:9" s="1" customFormat="1" ht="19.5" thickBot="1" x14ac:dyDescent="0.35">
      <c r="A327" s="54"/>
      <c r="B327" s="54"/>
      <c r="C327" s="54">
        <v>11</v>
      </c>
      <c r="D327" s="54">
        <v>1.8</v>
      </c>
      <c r="E327" s="54">
        <v>4.9000000000000004</v>
      </c>
      <c r="F327" s="54">
        <v>73</v>
      </c>
      <c r="G327" s="54">
        <v>13</v>
      </c>
      <c r="H327" s="54">
        <v>0.4</v>
      </c>
      <c r="I327" s="54">
        <v>13080</v>
      </c>
    </row>
    <row r="328" spans="1:9" s="1" customFormat="1" ht="19.5" thickBot="1" x14ac:dyDescent="0.35">
      <c r="A328" s="42"/>
      <c r="B328" s="16" t="s">
        <v>7</v>
      </c>
      <c r="C328" s="16"/>
      <c r="D328" s="16"/>
      <c r="E328" s="16"/>
      <c r="F328" s="16"/>
      <c r="G328" s="16"/>
      <c r="H328" s="16"/>
      <c r="I328" s="42">
        <f>SUM(I317:I327)</f>
        <v>145440</v>
      </c>
    </row>
    <row r="329" spans="1:9" s="1" customFormat="1" ht="42" thickTop="1" thickBot="1" x14ac:dyDescent="0.35">
      <c r="A329" s="86" t="s">
        <v>9</v>
      </c>
      <c r="B329" s="87" t="s">
        <v>10</v>
      </c>
      <c r="C329" s="87" t="s">
        <v>0</v>
      </c>
      <c r="D329" s="87" t="s">
        <v>1</v>
      </c>
      <c r="E329" s="87" t="s">
        <v>2</v>
      </c>
      <c r="F329" s="87" t="s">
        <v>3</v>
      </c>
      <c r="G329" s="87" t="s">
        <v>4</v>
      </c>
      <c r="H329" s="87" t="s">
        <v>19</v>
      </c>
      <c r="I329" s="87" t="s">
        <v>5</v>
      </c>
    </row>
    <row r="330" spans="1:9" s="1" customFormat="1" ht="19.5" thickTop="1" x14ac:dyDescent="0.3">
      <c r="A330" s="72">
        <v>42825</v>
      </c>
      <c r="B330" s="73"/>
      <c r="C330" s="73">
        <v>1</v>
      </c>
      <c r="D330" s="73">
        <v>7.2</v>
      </c>
      <c r="E330" s="73">
        <v>7.8</v>
      </c>
      <c r="F330" s="73">
        <v>71</v>
      </c>
      <c r="G330" s="73">
        <v>12.3</v>
      </c>
      <c r="H330" s="73">
        <v>6.2</v>
      </c>
      <c r="I330" s="73">
        <v>13160</v>
      </c>
    </row>
    <row r="331" spans="1:9" s="1" customFormat="1" ht="18.75" x14ac:dyDescent="0.3">
      <c r="A331" s="74"/>
      <c r="B331" s="74"/>
      <c r="C331" s="74">
        <v>2</v>
      </c>
      <c r="D331" s="74">
        <v>7</v>
      </c>
      <c r="E331" s="74">
        <v>6.8</v>
      </c>
      <c r="F331" s="74">
        <v>71</v>
      </c>
      <c r="G331" s="74">
        <v>12.2</v>
      </c>
      <c r="H331" s="74">
        <v>6</v>
      </c>
      <c r="I331" s="74">
        <v>13940</v>
      </c>
    </row>
    <row r="332" spans="1:9" s="1" customFormat="1" ht="18.75" x14ac:dyDescent="0.3">
      <c r="A332" s="74"/>
      <c r="B332" s="74"/>
      <c r="C332" s="74">
        <v>3</v>
      </c>
      <c r="D332" s="74">
        <v>7</v>
      </c>
      <c r="E332" s="74">
        <v>7.9</v>
      </c>
      <c r="F332" s="74">
        <v>71</v>
      </c>
      <c r="G332" s="74">
        <v>12.4</v>
      </c>
      <c r="H332" s="74">
        <v>5.8</v>
      </c>
      <c r="I332" s="74">
        <v>13960</v>
      </c>
    </row>
    <row r="333" spans="1:9" s="1" customFormat="1" ht="19.5" thickBot="1" x14ac:dyDescent="0.35">
      <c r="A333" s="89"/>
      <c r="B333" s="89"/>
      <c r="C333" s="89">
        <v>4</v>
      </c>
      <c r="D333" s="89">
        <v>7.2</v>
      </c>
      <c r="E333" s="89">
        <v>7.6</v>
      </c>
      <c r="F333" s="89">
        <v>71</v>
      </c>
      <c r="G333" s="89">
        <v>12.1</v>
      </c>
      <c r="H333" s="89">
        <v>5.5</v>
      </c>
      <c r="I333" s="89">
        <v>14120</v>
      </c>
    </row>
    <row r="334" spans="1:9" s="1" customFormat="1" ht="20.25" thickTop="1" thickBot="1" x14ac:dyDescent="0.35">
      <c r="A334" s="88"/>
      <c r="B334" s="88" t="s">
        <v>20</v>
      </c>
      <c r="C334" s="88"/>
      <c r="D334" s="88"/>
      <c r="E334" s="88"/>
      <c r="F334" s="88"/>
      <c r="G334" s="88"/>
      <c r="H334" s="88"/>
      <c r="I334" s="88">
        <v>55180</v>
      </c>
    </row>
    <row r="335" spans="1:9" s="1" customFormat="1" ht="19.5" thickTop="1" x14ac:dyDescent="0.3">
      <c r="A335" s="72">
        <v>42828</v>
      </c>
      <c r="B335" s="73"/>
      <c r="C335" s="73">
        <v>1</v>
      </c>
      <c r="D335" s="73">
        <v>4.5999999999999996</v>
      </c>
      <c r="E335" s="73">
        <v>4.2</v>
      </c>
      <c r="F335" s="73">
        <v>72</v>
      </c>
      <c r="G335" s="73">
        <v>14.3</v>
      </c>
      <c r="H335" s="73">
        <v>3.5</v>
      </c>
      <c r="I335" s="73">
        <v>12720</v>
      </c>
    </row>
    <row r="336" spans="1:9" s="1" customFormat="1" ht="18.75" x14ac:dyDescent="0.3">
      <c r="A336" s="74"/>
      <c r="B336" s="74"/>
      <c r="C336" s="74">
        <v>2</v>
      </c>
      <c r="D336" s="74">
        <v>4.3</v>
      </c>
      <c r="E336" s="74">
        <v>4.5</v>
      </c>
      <c r="F336" s="74">
        <v>72.599999999999994</v>
      </c>
      <c r="G336" s="74">
        <v>14</v>
      </c>
      <c r="H336" s="74">
        <v>2.9</v>
      </c>
      <c r="I336" s="74">
        <v>13340</v>
      </c>
    </row>
    <row r="337" spans="1:9" s="1" customFormat="1" ht="18.75" x14ac:dyDescent="0.3">
      <c r="A337" s="74"/>
      <c r="B337" s="74"/>
      <c r="C337" s="74">
        <v>3</v>
      </c>
      <c r="D337" s="74">
        <v>4.9000000000000004</v>
      </c>
      <c r="E337" s="74">
        <v>4.3</v>
      </c>
      <c r="F337" s="74">
        <v>72.099999999999994</v>
      </c>
      <c r="G337" s="74">
        <v>14.3</v>
      </c>
      <c r="H337" s="74">
        <v>3.2</v>
      </c>
      <c r="I337" s="74">
        <v>13980</v>
      </c>
    </row>
    <row r="338" spans="1:9" s="1" customFormat="1" ht="18.75" x14ac:dyDescent="0.3">
      <c r="A338" s="74"/>
      <c r="B338" s="74"/>
      <c r="C338" s="74">
        <v>4</v>
      </c>
      <c r="D338" s="74">
        <v>4.8</v>
      </c>
      <c r="E338" s="74">
        <v>4.5999999999999996</v>
      </c>
      <c r="F338" s="74">
        <v>72.599999999999994</v>
      </c>
      <c r="G338" s="74">
        <v>14.2</v>
      </c>
      <c r="H338" s="74">
        <v>3.6</v>
      </c>
      <c r="I338" s="74">
        <v>13320</v>
      </c>
    </row>
    <row r="339" spans="1:9" s="1" customFormat="1" ht="18.75" x14ac:dyDescent="0.3">
      <c r="A339" s="74"/>
      <c r="B339" s="74"/>
      <c r="C339" s="74">
        <v>5</v>
      </c>
      <c r="D339" s="74">
        <v>4.5999999999999996</v>
      </c>
      <c r="E339" s="74">
        <v>4.5999999999999996</v>
      </c>
      <c r="F339" s="74">
        <v>72.900000000000006</v>
      </c>
      <c r="G339" s="74">
        <v>14.3</v>
      </c>
      <c r="H339" s="74">
        <v>3.4</v>
      </c>
      <c r="I339" s="74">
        <v>13420</v>
      </c>
    </row>
    <row r="340" spans="1:9" s="1" customFormat="1" ht="19.5" thickBot="1" x14ac:dyDescent="0.35">
      <c r="A340" s="75"/>
      <c r="B340" s="75"/>
      <c r="C340" s="75">
        <v>6</v>
      </c>
      <c r="D340" s="75">
        <v>4.2</v>
      </c>
      <c r="E340" s="75">
        <v>4.2</v>
      </c>
      <c r="F340" s="75">
        <v>73</v>
      </c>
      <c r="G340" s="75">
        <v>14.5</v>
      </c>
      <c r="H340" s="75">
        <v>3</v>
      </c>
      <c r="I340" s="75">
        <v>13840</v>
      </c>
    </row>
    <row r="341" spans="1:9" s="1" customFormat="1" ht="19.5" thickBot="1" x14ac:dyDescent="0.35">
      <c r="A341" s="42"/>
      <c r="B341" s="42"/>
      <c r="C341" s="42">
        <v>7</v>
      </c>
      <c r="D341" s="42">
        <v>4</v>
      </c>
      <c r="E341" s="42">
        <v>4.5</v>
      </c>
      <c r="F341" s="42">
        <v>73</v>
      </c>
      <c r="G341" s="42">
        <v>14.6</v>
      </c>
      <c r="H341" s="42">
        <v>3</v>
      </c>
      <c r="I341" s="28">
        <v>14060</v>
      </c>
    </row>
    <row r="342" spans="1:9" s="1" customFormat="1" ht="19.5" thickBot="1" x14ac:dyDescent="0.35">
      <c r="A342" s="42"/>
      <c r="B342" s="42"/>
      <c r="C342" s="42">
        <v>8</v>
      </c>
      <c r="D342" s="42">
        <v>4.2</v>
      </c>
      <c r="E342" s="42">
        <v>4.2</v>
      </c>
      <c r="F342" s="42">
        <v>71.8</v>
      </c>
      <c r="G342" s="42">
        <v>14</v>
      </c>
      <c r="H342" s="42">
        <v>2.8</v>
      </c>
      <c r="I342" s="28">
        <v>13600</v>
      </c>
    </row>
    <row r="343" spans="1:9" s="1" customFormat="1" ht="19.5" thickBot="1" x14ac:dyDescent="0.35">
      <c r="A343" s="42"/>
      <c r="B343" s="42"/>
      <c r="C343" s="42">
        <v>9</v>
      </c>
      <c r="D343" s="42">
        <v>4.3</v>
      </c>
      <c r="E343" s="42">
        <v>4.2</v>
      </c>
      <c r="F343" s="42">
        <v>72</v>
      </c>
      <c r="G343" s="42">
        <v>14</v>
      </c>
      <c r="H343" s="42">
        <v>3.1</v>
      </c>
      <c r="I343" s="28">
        <v>13620</v>
      </c>
    </row>
    <row r="344" spans="1:9" s="1" customFormat="1" ht="19.5" thickBot="1" x14ac:dyDescent="0.35">
      <c r="A344" s="42"/>
      <c r="B344" s="42"/>
      <c r="C344" s="42">
        <v>10</v>
      </c>
      <c r="D344" s="42">
        <v>4.5999999999999996</v>
      </c>
      <c r="E344" s="42">
        <v>4.0999999999999996</v>
      </c>
      <c r="F344" s="42">
        <v>72.599999999999994</v>
      </c>
      <c r="G344" s="42">
        <v>14.2</v>
      </c>
      <c r="H344" s="42">
        <v>3.2</v>
      </c>
      <c r="I344" s="28">
        <v>14440</v>
      </c>
    </row>
    <row r="345" spans="1:9" s="1" customFormat="1" ht="19.5" thickBot="1" x14ac:dyDescent="0.35">
      <c r="A345" s="39"/>
      <c r="B345" s="39"/>
      <c r="C345" s="39">
        <v>11</v>
      </c>
      <c r="D345" s="39">
        <v>4.5999999999999996</v>
      </c>
      <c r="E345" s="39">
        <v>4.5999999999999996</v>
      </c>
      <c r="F345" s="39">
        <v>72.3</v>
      </c>
      <c r="G345" s="39">
        <v>14.7</v>
      </c>
      <c r="H345" s="39">
        <v>3.3</v>
      </c>
      <c r="I345" s="63">
        <v>14180</v>
      </c>
    </row>
    <row r="346" spans="1:9" s="1" customFormat="1" ht="19.5" thickBot="1" x14ac:dyDescent="0.35">
      <c r="A346" s="90"/>
      <c r="B346" s="90"/>
      <c r="C346" s="90"/>
      <c r="D346" s="90"/>
      <c r="E346" s="90"/>
      <c r="F346" s="90"/>
      <c r="G346" s="90"/>
      <c r="H346" s="90"/>
      <c r="I346" s="91">
        <v>150520</v>
      </c>
    </row>
    <row r="347" spans="1:9" s="1" customFormat="1" ht="18.75" x14ac:dyDescent="0.3">
      <c r="A347" s="92">
        <v>42829</v>
      </c>
      <c r="B347" s="52"/>
      <c r="C347" s="52">
        <v>1</v>
      </c>
      <c r="D347" s="52">
        <v>3.2</v>
      </c>
      <c r="E347" s="52">
        <v>6</v>
      </c>
      <c r="F347" s="52">
        <v>72.5</v>
      </c>
      <c r="G347" s="52">
        <v>12.3</v>
      </c>
      <c r="H347" s="52">
        <v>2</v>
      </c>
      <c r="I347" s="52">
        <v>14220</v>
      </c>
    </row>
    <row r="348" spans="1:9" s="1" customFormat="1" ht="18.75" x14ac:dyDescent="0.3">
      <c r="A348" s="93"/>
      <c r="B348" s="53"/>
      <c r="C348" s="53">
        <v>2</v>
      </c>
      <c r="D348" s="53">
        <v>2</v>
      </c>
      <c r="E348" s="53">
        <v>5.8</v>
      </c>
      <c r="F348" s="53">
        <v>72</v>
      </c>
      <c r="G348" s="53">
        <v>12.5</v>
      </c>
      <c r="H348" s="53">
        <v>2.2999999999999998</v>
      </c>
      <c r="I348" s="53">
        <v>13900</v>
      </c>
    </row>
    <row r="349" spans="1:9" s="1" customFormat="1" ht="18.75" x14ac:dyDescent="0.3">
      <c r="A349" s="53"/>
      <c r="B349" s="53"/>
      <c r="C349" s="53">
        <v>3</v>
      </c>
      <c r="D349" s="53">
        <v>3.1</v>
      </c>
      <c r="E349" s="53">
        <v>4.9000000000000004</v>
      </c>
      <c r="F349" s="53">
        <v>72</v>
      </c>
      <c r="G349" s="53">
        <v>12</v>
      </c>
      <c r="H349" s="53">
        <v>1.8</v>
      </c>
      <c r="I349" s="53">
        <v>15160</v>
      </c>
    </row>
    <row r="350" spans="1:9" s="1" customFormat="1" ht="18.75" x14ac:dyDescent="0.3">
      <c r="A350" s="53"/>
      <c r="B350" s="53"/>
      <c r="C350" s="53">
        <v>4</v>
      </c>
      <c r="D350" s="53">
        <v>2.5</v>
      </c>
      <c r="E350" s="53">
        <v>6.1</v>
      </c>
      <c r="F350" s="53">
        <v>72</v>
      </c>
      <c r="G350" s="53">
        <v>11.9</v>
      </c>
      <c r="H350" s="53">
        <v>2.1</v>
      </c>
      <c r="I350" s="53">
        <v>15820</v>
      </c>
    </row>
    <row r="351" spans="1:9" s="1" customFormat="1" ht="18.75" x14ac:dyDescent="0.3">
      <c r="A351" s="53"/>
      <c r="B351" s="53"/>
      <c r="C351" s="53">
        <v>5</v>
      </c>
      <c r="D351" s="53">
        <v>2.5</v>
      </c>
      <c r="E351" s="53">
        <v>5.4</v>
      </c>
      <c r="F351" s="53">
        <v>72.5</v>
      </c>
      <c r="G351" s="53">
        <v>12.2</v>
      </c>
      <c r="H351" s="53">
        <v>2</v>
      </c>
      <c r="I351" s="53">
        <v>14460</v>
      </c>
    </row>
    <row r="352" spans="1:9" s="1" customFormat="1" ht="18.75" x14ac:dyDescent="0.3">
      <c r="A352" s="53"/>
      <c r="B352" s="53"/>
      <c r="C352" s="53">
        <v>6</v>
      </c>
      <c r="D352" s="53">
        <v>2.8</v>
      </c>
      <c r="E352" s="53">
        <v>5.5</v>
      </c>
      <c r="F352" s="53">
        <v>72.5</v>
      </c>
      <c r="G352" s="53">
        <v>12</v>
      </c>
      <c r="H352" s="53">
        <v>1.7</v>
      </c>
      <c r="I352" s="53">
        <v>12460</v>
      </c>
    </row>
    <row r="353" spans="1:9" s="1" customFormat="1" ht="18.75" x14ac:dyDescent="0.3">
      <c r="A353" s="53"/>
      <c r="B353" s="53"/>
      <c r="C353" s="53">
        <v>7</v>
      </c>
      <c r="D353" s="53">
        <v>3</v>
      </c>
      <c r="E353" s="53">
        <v>5</v>
      </c>
      <c r="F353" s="53">
        <v>72</v>
      </c>
      <c r="G353" s="53">
        <v>12.4</v>
      </c>
      <c r="H353" s="53">
        <v>1.5</v>
      </c>
      <c r="I353" s="53">
        <v>13120</v>
      </c>
    </row>
    <row r="354" spans="1:9" s="1" customFormat="1" ht="18.75" x14ac:dyDescent="0.3">
      <c r="A354" s="53"/>
      <c r="B354" s="53"/>
      <c r="C354" s="53">
        <v>8</v>
      </c>
      <c r="D354" s="53">
        <v>2.9</v>
      </c>
      <c r="E354" s="53">
        <v>4.9000000000000004</v>
      </c>
      <c r="F354" s="53">
        <v>72</v>
      </c>
      <c r="G354" s="53">
        <v>12</v>
      </c>
      <c r="H354" s="53">
        <v>1.7</v>
      </c>
      <c r="I354" s="53">
        <v>15100</v>
      </c>
    </row>
    <row r="355" spans="1:9" s="1" customFormat="1" ht="18.75" x14ac:dyDescent="0.3">
      <c r="A355" s="53"/>
      <c r="B355" s="53"/>
      <c r="C355" s="53">
        <v>9</v>
      </c>
      <c r="D355" s="53">
        <v>3.4</v>
      </c>
      <c r="E355" s="53">
        <v>3.4</v>
      </c>
      <c r="F355" s="53">
        <v>73</v>
      </c>
      <c r="G355" s="53">
        <v>11.9</v>
      </c>
      <c r="H355" s="53">
        <v>2.4</v>
      </c>
      <c r="I355" s="53">
        <v>14980</v>
      </c>
    </row>
    <row r="356" spans="1:9" s="1" customFormat="1" ht="19.5" thickBot="1" x14ac:dyDescent="0.35">
      <c r="A356" s="54"/>
      <c r="B356" s="53"/>
      <c r="C356" s="53">
        <v>10</v>
      </c>
      <c r="D356" s="53">
        <v>3</v>
      </c>
      <c r="E356" s="53">
        <v>3.2</v>
      </c>
      <c r="F356" s="53">
        <v>72.400000000000006</v>
      </c>
      <c r="G356" s="53">
        <v>12.1</v>
      </c>
      <c r="H356" s="53">
        <v>1.9</v>
      </c>
      <c r="I356" s="54">
        <v>15240</v>
      </c>
    </row>
    <row r="357" spans="1:9" s="1" customFormat="1" ht="19.5" thickBot="1" x14ac:dyDescent="0.35">
      <c r="A357" s="41"/>
      <c r="B357" s="54"/>
      <c r="C357" s="54">
        <v>11</v>
      </c>
      <c r="D357" s="54">
        <v>2.9</v>
      </c>
      <c r="E357" s="54">
        <v>3.1</v>
      </c>
      <c r="F357" s="54">
        <v>72</v>
      </c>
      <c r="G357" s="54">
        <v>11.7</v>
      </c>
      <c r="H357" s="54">
        <v>2.1</v>
      </c>
      <c r="I357" s="41">
        <v>14140</v>
      </c>
    </row>
    <row r="358" spans="1:9" s="1" customFormat="1" ht="19.5" thickBot="1" x14ac:dyDescent="0.35">
      <c r="A358" s="42"/>
      <c r="B358" s="12" t="s">
        <v>7</v>
      </c>
      <c r="C358" s="12"/>
      <c r="D358" s="12"/>
      <c r="E358" s="12"/>
      <c r="F358" s="12"/>
      <c r="G358" s="12"/>
      <c r="H358" s="12"/>
      <c r="I358" s="42">
        <v>158600</v>
      </c>
    </row>
    <row r="359" spans="1:9" s="1" customFormat="1" ht="18.75" x14ac:dyDescent="0.3">
      <c r="A359" s="55">
        <v>42830</v>
      </c>
      <c r="B359" s="52"/>
      <c r="C359" s="52">
        <v>1</v>
      </c>
      <c r="D359" s="52">
        <v>3.4</v>
      </c>
      <c r="E359" s="52">
        <v>4.7</v>
      </c>
      <c r="F359" s="52">
        <v>71.900000000000006</v>
      </c>
      <c r="G359" s="52">
        <v>11.3</v>
      </c>
      <c r="H359" s="52">
        <v>1.5</v>
      </c>
      <c r="I359" s="52">
        <v>14260</v>
      </c>
    </row>
    <row r="360" spans="1:9" s="1" customFormat="1" ht="19.5" thickBot="1" x14ac:dyDescent="0.35">
      <c r="A360" s="54"/>
      <c r="B360" s="54"/>
      <c r="C360" s="54">
        <v>2</v>
      </c>
      <c r="D360" s="54">
        <v>3.1</v>
      </c>
      <c r="E360" s="54">
        <v>4.5999999999999996</v>
      </c>
      <c r="F360" s="54">
        <v>72.400000000000006</v>
      </c>
      <c r="G360" s="54">
        <v>11</v>
      </c>
      <c r="H360" s="54">
        <v>1.7</v>
      </c>
      <c r="I360" s="54">
        <v>13040</v>
      </c>
    </row>
    <row r="361" spans="1:9" s="1" customFormat="1" ht="19.5" thickBot="1" x14ac:dyDescent="0.35">
      <c r="A361" s="42"/>
      <c r="B361" s="50"/>
      <c r="C361" s="16"/>
      <c r="D361" s="16"/>
      <c r="E361" s="16"/>
      <c r="F361" s="16"/>
      <c r="G361" s="16"/>
      <c r="H361" s="28"/>
      <c r="I361" s="42">
        <v>27300</v>
      </c>
    </row>
    <row r="362" spans="1:9" s="1" customFormat="1" ht="18.75" x14ac:dyDescent="0.3">
      <c r="A362" s="55">
        <v>42831</v>
      </c>
      <c r="B362" s="52"/>
      <c r="C362" s="52">
        <v>1</v>
      </c>
      <c r="D362" s="52">
        <v>3</v>
      </c>
      <c r="E362" s="52">
        <v>4.2</v>
      </c>
      <c r="F362" s="52">
        <v>72</v>
      </c>
      <c r="G362" s="52">
        <v>12.8</v>
      </c>
      <c r="H362" s="52">
        <v>1.2</v>
      </c>
      <c r="I362" s="52">
        <v>13320</v>
      </c>
    </row>
    <row r="363" spans="1:9" s="1" customFormat="1" ht="18.75" x14ac:dyDescent="0.3">
      <c r="A363" s="53"/>
      <c r="B363" s="53"/>
      <c r="C363" s="53">
        <v>2</v>
      </c>
      <c r="D363" s="53">
        <v>2.7</v>
      </c>
      <c r="E363" s="53">
        <v>4.5</v>
      </c>
      <c r="F363" s="53">
        <v>72.2</v>
      </c>
      <c r="G363" s="53">
        <v>13</v>
      </c>
      <c r="H363" s="53">
        <v>1.2</v>
      </c>
      <c r="I363" s="53">
        <v>14340</v>
      </c>
    </row>
    <row r="364" spans="1:9" s="1" customFormat="1" ht="18.75" x14ac:dyDescent="0.3">
      <c r="A364" s="53"/>
      <c r="B364" s="53"/>
      <c r="C364" s="53">
        <v>3</v>
      </c>
      <c r="D364" s="53">
        <v>2.9</v>
      </c>
      <c r="E364" s="53">
        <v>4.3</v>
      </c>
      <c r="F364" s="53">
        <v>71.900000000000006</v>
      </c>
      <c r="G364" s="53">
        <v>12</v>
      </c>
      <c r="H364" s="53">
        <v>1.4</v>
      </c>
      <c r="I364" s="53">
        <v>13920</v>
      </c>
    </row>
    <row r="365" spans="1:9" s="1" customFormat="1" ht="18.75" x14ac:dyDescent="0.3">
      <c r="A365" s="53"/>
      <c r="B365" s="53"/>
      <c r="C365" s="53">
        <v>4</v>
      </c>
      <c r="D365" s="53">
        <v>3</v>
      </c>
      <c r="E365" s="53">
        <v>3.9</v>
      </c>
      <c r="F365" s="53">
        <v>72.599999999999994</v>
      </c>
      <c r="G365" s="53">
        <v>13.2</v>
      </c>
      <c r="H365" s="53">
        <v>1.3</v>
      </c>
      <c r="I365" s="53">
        <v>11420</v>
      </c>
    </row>
    <row r="366" spans="1:9" s="1" customFormat="1" ht="19.5" thickBot="1" x14ac:dyDescent="0.35">
      <c r="A366" s="64"/>
      <c r="B366" s="64"/>
      <c r="C366" s="64">
        <v>5</v>
      </c>
      <c r="D366" s="64">
        <v>2.6</v>
      </c>
      <c r="E366" s="64">
        <v>4</v>
      </c>
      <c r="F366" s="64">
        <v>72.900000000000006</v>
      </c>
      <c r="G366" s="64">
        <v>12.9</v>
      </c>
      <c r="H366" s="64">
        <v>1.1000000000000001</v>
      </c>
      <c r="I366" s="64">
        <v>12640</v>
      </c>
    </row>
    <row r="367" spans="1:9" s="1" customFormat="1" ht="19.5" thickBot="1" x14ac:dyDescent="0.35">
      <c r="A367" s="42"/>
      <c r="B367" s="42" t="s">
        <v>7</v>
      </c>
      <c r="C367" s="99"/>
      <c r="D367" s="100"/>
      <c r="E367" s="100"/>
      <c r="F367" s="100"/>
      <c r="G367" s="100"/>
      <c r="H367" s="101"/>
      <c r="I367" s="42">
        <v>65640</v>
      </c>
    </row>
    <row r="368" spans="1:9" s="1" customFormat="1" ht="18.75" x14ac:dyDescent="0.3">
      <c r="A368" s="55">
        <v>42833</v>
      </c>
      <c r="B368" s="52"/>
      <c r="C368" s="52">
        <v>1</v>
      </c>
      <c r="D368" s="52">
        <v>1</v>
      </c>
      <c r="E368" s="52">
        <v>3.2</v>
      </c>
      <c r="F368" s="52">
        <v>74</v>
      </c>
      <c r="G368" s="52">
        <v>15.2</v>
      </c>
      <c r="H368" s="52">
        <v>0</v>
      </c>
      <c r="I368" s="52">
        <v>21980</v>
      </c>
    </row>
    <row r="369" spans="1:9" s="1" customFormat="1" ht="18.75" x14ac:dyDescent="0.3">
      <c r="A369" s="53"/>
      <c r="B369" s="53"/>
      <c r="C369" s="53">
        <v>2</v>
      </c>
      <c r="D369" s="53">
        <v>1.2</v>
      </c>
      <c r="E369" s="53">
        <v>2.2999999999999998</v>
      </c>
      <c r="F369" s="53">
        <v>73.900000000000006</v>
      </c>
      <c r="G369" s="53">
        <v>15</v>
      </c>
      <c r="H369" s="53">
        <v>0</v>
      </c>
      <c r="I369" s="53">
        <v>22760</v>
      </c>
    </row>
    <row r="370" spans="1:9" s="1" customFormat="1" ht="18.75" x14ac:dyDescent="0.3">
      <c r="A370" s="53"/>
      <c r="B370" s="53"/>
      <c r="C370" s="53">
        <v>3</v>
      </c>
      <c r="D370" s="53">
        <v>1.2</v>
      </c>
      <c r="E370" s="53">
        <v>3.3</v>
      </c>
      <c r="F370" s="53">
        <v>74.2</v>
      </c>
      <c r="G370" s="53">
        <v>15.1</v>
      </c>
      <c r="H370" s="53">
        <v>0</v>
      </c>
      <c r="I370" s="53">
        <v>21880</v>
      </c>
    </row>
    <row r="371" spans="1:9" s="1" customFormat="1" ht="18.75" x14ac:dyDescent="0.3">
      <c r="A371" s="53"/>
      <c r="B371" s="53"/>
      <c r="C371" s="53">
        <v>4</v>
      </c>
      <c r="D371" s="53">
        <v>1</v>
      </c>
      <c r="E371" s="53">
        <v>3.2</v>
      </c>
      <c r="F371" s="53">
        <v>74</v>
      </c>
      <c r="G371" s="53">
        <v>15.3</v>
      </c>
      <c r="H371" s="53">
        <v>0</v>
      </c>
      <c r="I371" s="53">
        <v>21900</v>
      </c>
    </row>
    <row r="372" spans="1:9" s="1" customFormat="1" ht="18.75" x14ac:dyDescent="0.3">
      <c r="A372" s="53"/>
      <c r="B372" s="53"/>
      <c r="C372" s="53">
        <v>5</v>
      </c>
      <c r="D372" s="53">
        <v>1.1000000000000001</v>
      </c>
      <c r="E372" s="53">
        <v>2.5</v>
      </c>
      <c r="F372" s="53">
        <v>73.599999999999994</v>
      </c>
      <c r="G372" s="53">
        <v>14.8</v>
      </c>
      <c r="H372" s="53">
        <v>0</v>
      </c>
      <c r="I372" s="53">
        <v>22040</v>
      </c>
    </row>
    <row r="373" spans="1:9" s="1" customFormat="1" ht="18.75" x14ac:dyDescent="0.3">
      <c r="A373" s="53"/>
      <c r="B373" s="53"/>
      <c r="C373" s="53">
        <v>6</v>
      </c>
      <c r="D373" s="53">
        <v>1.1000000000000001</v>
      </c>
      <c r="E373" s="53">
        <v>3</v>
      </c>
      <c r="F373" s="53">
        <v>74.099999999999994</v>
      </c>
      <c r="G373" s="53">
        <v>15.3</v>
      </c>
      <c r="H373" s="53">
        <v>0</v>
      </c>
      <c r="I373" s="53">
        <v>22220</v>
      </c>
    </row>
    <row r="374" spans="1:9" s="1" customFormat="1" ht="19.5" thickBot="1" x14ac:dyDescent="0.35">
      <c r="A374" s="54"/>
      <c r="B374" s="54"/>
      <c r="C374" s="54">
        <v>7</v>
      </c>
      <c r="D374" s="54">
        <v>1.2</v>
      </c>
      <c r="E374" s="54">
        <v>3.3</v>
      </c>
      <c r="F374" s="54">
        <v>74</v>
      </c>
      <c r="G374" s="54">
        <v>14.8</v>
      </c>
      <c r="H374" s="54">
        <v>0</v>
      </c>
      <c r="I374" s="54">
        <v>23180</v>
      </c>
    </row>
    <row r="375" spans="1:9" s="1" customFormat="1" ht="19.5" thickBot="1" x14ac:dyDescent="0.35">
      <c r="A375" s="42"/>
      <c r="B375" s="42" t="s">
        <v>7</v>
      </c>
      <c r="C375" s="50"/>
      <c r="D375" s="16"/>
      <c r="E375" s="16"/>
      <c r="F375" s="16"/>
      <c r="G375" s="16"/>
      <c r="H375" s="28"/>
      <c r="I375" s="42">
        <v>155960</v>
      </c>
    </row>
    <row r="376" spans="1:9" s="1" customFormat="1" ht="18.75" x14ac:dyDescent="0.3">
      <c r="A376" s="55">
        <v>42837</v>
      </c>
      <c r="B376" s="52"/>
      <c r="C376" s="52">
        <v>1</v>
      </c>
      <c r="D376" s="52">
        <v>1</v>
      </c>
      <c r="E376" s="52">
        <v>3.3</v>
      </c>
      <c r="F376" s="52">
        <v>74.099999999999994</v>
      </c>
      <c r="G376" s="52">
        <v>15.3</v>
      </c>
      <c r="H376" s="52">
        <v>0</v>
      </c>
      <c r="I376" s="52">
        <v>13360</v>
      </c>
    </row>
    <row r="377" spans="1:9" s="1" customFormat="1" ht="18.75" x14ac:dyDescent="0.3">
      <c r="A377" s="53"/>
      <c r="B377" s="53"/>
      <c r="C377" s="53">
        <v>2</v>
      </c>
      <c r="D377" s="53">
        <v>1</v>
      </c>
      <c r="E377" s="53">
        <v>3.4</v>
      </c>
      <c r="F377" s="53">
        <v>74</v>
      </c>
      <c r="G377" s="53">
        <v>15.4</v>
      </c>
      <c r="H377" s="53">
        <v>0</v>
      </c>
      <c r="I377" s="53">
        <v>13480</v>
      </c>
    </row>
    <row r="378" spans="1:9" s="1" customFormat="1" ht="18.75" x14ac:dyDescent="0.3">
      <c r="A378" s="53"/>
      <c r="B378" s="53"/>
      <c r="C378" s="53">
        <v>3</v>
      </c>
      <c r="D378" s="53">
        <v>1.5</v>
      </c>
      <c r="E378" s="53">
        <v>3.3</v>
      </c>
      <c r="F378" s="53">
        <v>73.89</v>
      </c>
      <c r="G378" s="53">
        <v>15.3</v>
      </c>
      <c r="H378" s="53">
        <v>0</v>
      </c>
      <c r="I378" s="53">
        <v>13260</v>
      </c>
    </row>
    <row r="379" spans="1:9" s="1" customFormat="1" ht="18.75" x14ac:dyDescent="0.3">
      <c r="A379" s="53"/>
      <c r="B379" s="53"/>
      <c r="C379" s="53">
        <v>4</v>
      </c>
      <c r="D379" s="53">
        <v>1.3</v>
      </c>
      <c r="E379" s="53">
        <v>3.5</v>
      </c>
      <c r="F379" s="53">
        <v>74</v>
      </c>
      <c r="G379" s="53">
        <v>15.5</v>
      </c>
      <c r="H379" s="53">
        <v>0</v>
      </c>
      <c r="I379" s="53">
        <v>13960</v>
      </c>
    </row>
    <row r="380" spans="1:9" s="1" customFormat="1" ht="18.75" x14ac:dyDescent="0.3">
      <c r="A380" s="53"/>
      <c r="B380" s="53"/>
      <c r="C380" s="53">
        <v>5</v>
      </c>
      <c r="D380" s="53">
        <v>1</v>
      </c>
      <c r="E380" s="53">
        <v>3.6</v>
      </c>
      <c r="F380" s="53">
        <v>74.2</v>
      </c>
      <c r="G380" s="53">
        <v>15.6</v>
      </c>
      <c r="H380" s="53">
        <v>0</v>
      </c>
      <c r="I380" s="53">
        <v>13460</v>
      </c>
    </row>
    <row r="381" spans="1:9" s="1" customFormat="1" ht="18.75" x14ac:dyDescent="0.3">
      <c r="A381" s="53"/>
      <c r="B381" s="53"/>
      <c r="C381" s="53">
        <v>6</v>
      </c>
      <c r="D381" s="53">
        <v>1.2</v>
      </c>
      <c r="E381" s="53">
        <v>3.8</v>
      </c>
      <c r="F381" s="53">
        <v>74</v>
      </c>
      <c r="G381" s="53">
        <v>15</v>
      </c>
      <c r="H381" s="53">
        <v>0</v>
      </c>
      <c r="I381" s="53">
        <v>13600</v>
      </c>
    </row>
    <row r="382" spans="1:9" s="1" customFormat="1" ht="18.75" x14ac:dyDescent="0.3">
      <c r="A382" s="53"/>
      <c r="B382" s="53"/>
      <c r="C382" s="53">
        <v>7</v>
      </c>
      <c r="D382" s="53">
        <v>0.9</v>
      </c>
      <c r="E382" s="53">
        <v>4</v>
      </c>
      <c r="F382" s="53">
        <v>74</v>
      </c>
      <c r="G382" s="53">
        <v>14.9</v>
      </c>
      <c r="H382" s="53">
        <v>0</v>
      </c>
      <c r="I382" s="53">
        <v>13520</v>
      </c>
    </row>
    <row r="383" spans="1:9" s="1" customFormat="1" ht="18.75" x14ac:dyDescent="0.3">
      <c r="A383" s="53"/>
      <c r="B383" s="53"/>
      <c r="C383" s="53">
        <v>8</v>
      </c>
      <c r="D383" s="53">
        <v>1.3</v>
      </c>
      <c r="E383" s="53">
        <v>3.5</v>
      </c>
      <c r="F383" s="53">
        <v>74.3</v>
      </c>
      <c r="G383" s="53">
        <v>15</v>
      </c>
      <c r="H383" s="53">
        <v>0</v>
      </c>
      <c r="I383" s="53">
        <v>14220</v>
      </c>
    </row>
    <row r="384" spans="1:9" s="1" customFormat="1" ht="19.5" thickBot="1" x14ac:dyDescent="0.35">
      <c r="A384" s="54"/>
      <c r="B384" s="54"/>
      <c r="C384" s="54">
        <v>9</v>
      </c>
      <c r="D384" s="54">
        <v>1.1000000000000001</v>
      </c>
      <c r="E384" s="54">
        <v>3.3</v>
      </c>
      <c r="F384" s="54">
        <v>73.900000000000006</v>
      </c>
      <c r="G384" s="54">
        <v>15.3</v>
      </c>
      <c r="H384" s="54">
        <v>0</v>
      </c>
      <c r="I384" s="54">
        <v>13880</v>
      </c>
    </row>
    <row r="385" spans="1:9" s="1" customFormat="1" ht="19.5" thickBot="1" x14ac:dyDescent="0.35">
      <c r="A385" s="42"/>
      <c r="B385" s="50"/>
      <c r="C385" s="16"/>
      <c r="D385" s="16"/>
      <c r="E385" s="16"/>
      <c r="F385" s="16"/>
      <c r="G385" s="16"/>
      <c r="H385" s="28"/>
      <c r="I385" s="42">
        <v>122740</v>
      </c>
    </row>
    <row r="386" spans="1:9" s="1" customFormat="1" ht="18.75" x14ac:dyDescent="0.3">
      <c r="A386" s="55">
        <v>42838</v>
      </c>
      <c r="B386" s="52"/>
      <c r="C386" s="52">
        <v>1</v>
      </c>
      <c r="D386" s="52">
        <v>0.3</v>
      </c>
      <c r="E386" s="52">
        <v>1.5</v>
      </c>
      <c r="F386" s="52">
        <v>73.8</v>
      </c>
      <c r="G386" s="52">
        <v>16.100000000000001</v>
      </c>
      <c r="H386" s="52">
        <v>0</v>
      </c>
      <c r="I386" s="52">
        <v>20480</v>
      </c>
    </row>
    <row r="387" spans="1:9" s="1" customFormat="1" ht="18.75" x14ac:dyDescent="0.3">
      <c r="A387" s="53"/>
      <c r="B387" s="53"/>
      <c r="C387" s="53">
        <v>2</v>
      </c>
      <c r="D387" s="53">
        <v>2</v>
      </c>
      <c r="E387" s="53">
        <v>3.5</v>
      </c>
      <c r="F387" s="53">
        <v>74</v>
      </c>
      <c r="G387" s="53">
        <v>15.9</v>
      </c>
      <c r="H387" s="53">
        <v>0</v>
      </c>
      <c r="I387" s="53">
        <v>13800</v>
      </c>
    </row>
    <row r="388" spans="1:9" s="1" customFormat="1" ht="18.75" x14ac:dyDescent="0.3">
      <c r="A388" s="53"/>
      <c r="B388" s="53"/>
      <c r="C388" s="53">
        <v>3</v>
      </c>
      <c r="D388" s="53">
        <v>1.8</v>
      </c>
      <c r="E388" s="53">
        <v>3</v>
      </c>
      <c r="F388" s="53">
        <v>74</v>
      </c>
      <c r="G388" s="53">
        <v>15.7</v>
      </c>
      <c r="H388" s="53">
        <v>0</v>
      </c>
      <c r="I388" s="53">
        <v>14480</v>
      </c>
    </row>
    <row r="389" spans="1:9" s="1" customFormat="1" ht="18.75" x14ac:dyDescent="0.3">
      <c r="A389" s="53"/>
      <c r="B389" s="53"/>
      <c r="C389" s="53">
        <v>4</v>
      </c>
      <c r="D389" s="53">
        <v>2.1</v>
      </c>
      <c r="E389" s="53">
        <v>2.8</v>
      </c>
      <c r="F389" s="53">
        <v>73.5</v>
      </c>
      <c r="G389" s="53">
        <v>16.100000000000001</v>
      </c>
      <c r="H389" s="53">
        <v>0</v>
      </c>
      <c r="I389" s="53">
        <v>13840</v>
      </c>
    </row>
    <row r="390" spans="1:9" s="1" customFormat="1" ht="18.75" x14ac:dyDescent="0.3">
      <c r="A390" s="53"/>
      <c r="B390" s="53"/>
      <c r="C390" s="53">
        <v>5</v>
      </c>
      <c r="D390" s="53">
        <v>1.7</v>
      </c>
      <c r="E390" s="53">
        <v>3.1</v>
      </c>
      <c r="F390" s="53">
        <v>73.5</v>
      </c>
      <c r="G390" s="53">
        <v>15.8</v>
      </c>
      <c r="H390" s="53">
        <v>0</v>
      </c>
      <c r="I390" s="53">
        <v>14040</v>
      </c>
    </row>
    <row r="391" spans="1:9" s="1" customFormat="1" ht="19.5" thickBot="1" x14ac:dyDescent="0.35">
      <c r="A391" s="54"/>
      <c r="B391" s="54"/>
      <c r="C391" s="54">
        <v>6</v>
      </c>
      <c r="D391" s="54">
        <v>1.4</v>
      </c>
      <c r="E391" s="54">
        <v>2.4</v>
      </c>
      <c r="F391" s="54">
        <v>73.2</v>
      </c>
      <c r="G391" s="54">
        <v>15.9</v>
      </c>
      <c r="H391" s="54">
        <v>0</v>
      </c>
      <c r="I391" s="54">
        <v>13720</v>
      </c>
    </row>
    <row r="392" spans="1:9" s="1" customFormat="1" ht="19.5" thickBot="1" x14ac:dyDescent="0.35">
      <c r="A392" s="65"/>
      <c r="B392" s="42"/>
      <c r="C392" s="42"/>
      <c r="D392" s="42"/>
      <c r="E392" s="42"/>
      <c r="F392" s="42"/>
      <c r="G392" s="42"/>
      <c r="H392" s="42"/>
      <c r="I392" s="42">
        <v>90360</v>
      </c>
    </row>
    <row r="393" spans="1:9" s="1" customFormat="1" ht="18.75" x14ac:dyDescent="0.3">
      <c r="A393" s="55">
        <v>42839</v>
      </c>
      <c r="B393" s="52"/>
      <c r="C393" s="52">
        <v>1</v>
      </c>
      <c r="D393" s="52">
        <v>1.2</v>
      </c>
      <c r="E393" s="52">
        <v>3</v>
      </c>
      <c r="F393" s="52">
        <v>74</v>
      </c>
      <c r="G393" s="94">
        <v>15.2</v>
      </c>
      <c r="H393" s="94">
        <v>0</v>
      </c>
      <c r="I393" s="94">
        <v>13800</v>
      </c>
    </row>
    <row r="394" spans="1:9" s="1" customFormat="1" ht="18.75" x14ac:dyDescent="0.3">
      <c r="A394" s="53"/>
      <c r="B394" s="53"/>
      <c r="C394" s="53">
        <v>2</v>
      </c>
      <c r="D394" s="53">
        <v>1.5</v>
      </c>
      <c r="E394" s="53">
        <v>2.8</v>
      </c>
      <c r="F394" s="53">
        <v>74</v>
      </c>
      <c r="G394" s="53">
        <v>15.8</v>
      </c>
      <c r="H394" s="53">
        <v>0</v>
      </c>
      <c r="I394" s="53">
        <v>13820</v>
      </c>
    </row>
    <row r="395" spans="1:9" s="1" customFormat="1" ht="18.75" x14ac:dyDescent="0.3">
      <c r="A395" s="53"/>
      <c r="B395" s="53"/>
      <c r="C395" s="53">
        <v>3</v>
      </c>
      <c r="D395" s="53">
        <v>2</v>
      </c>
      <c r="E395" s="53">
        <v>2.6</v>
      </c>
      <c r="F395" s="53">
        <v>74</v>
      </c>
      <c r="G395" s="53">
        <v>15.6</v>
      </c>
      <c r="H395" s="53">
        <v>0</v>
      </c>
      <c r="I395" s="53">
        <v>13160</v>
      </c>
    </row>
    <row r="396" spans="1:9" s="1" customFormat="1" ht="19.5" thickBot="1" x14ac:dyDescent="0.35">
      <c r="A396" s="54"/>
      <c r="B396" s="54"/>
      <c r="C396" s="54">
        <v>4</v>
      </c>
      <c r="D396" s="54">
        <v>1.9</v>
      </c>
      <c r="E396" s="54">
        <v>2.8</v>
      </c>
      <c r="F396" s="54">
        <v>74</v>
      </c>
      <c r="G396" s="54">
        <v>15.9</v>
      </c>
      <c r="H396" s="54">
        <v>0</v>
      </c>
      <c r="I396" s="54">
        <v>13640</v>
      </c>
    </row>
    <row r="397" spans="1:9" s="1" customFormat="1" ht="19.5" thickBot="1" x14ac:dyDescent="0.35">
      <c r="A397" s="42"/>
      <c r="B397" s="42"/>
      <c r="C397" s="42">
        <v>5</v>
      </c>
      <c r="D397" s="42">
        <v>1.3</v>
      </c>
      <c r="E397" s="42">
        <v>2.4</v>
      </c>
      <c r="F397" s="42">
        <v>74</v>
      </c>
      <c r="G397" s="42">
        <v>15.5</v>
      </c>
      <c r="H397" s="42">
        <v>0</v>
      </c>
      <c r="I397" s="42">
        <v>14080</v>
      </c>
    </row>
    <row r="398" spans="1:9" s="1" customFormat="1" ht="19.5" thickBot="1" x14ac:dyDescent="0.35">
      <c r="A398" s="42"/>
      <c r="B398" s="42"/>
      <c r="C398" s="42">
        <v>6</v>
      </c>
      <c r="D398" s="42">
        <v>1.8</v>
      </c>
      <c r="E398" s="42">
        <v>2.9</v>
      </c>
      <c r="F398" s="42">
        <v>73</v>
      </c>
      <c r="G398" s="42">
        <v>15.3</v>
      </c>
      <c r="H398" s="42">
        <v>0</v>
      </c>
      <c r="I398" s="42">
        <v>13760</v>
      </c>
    </row>
    <row r="399" spans="1:9" s="1" customFormat="1" ht="19.5" thickBot="1" x14ac:dyDescent="0.35">
      <c r="A399" s="42"/>
      <c r="B399" s="42"/>
      <c r="C399" s="42"/>
      <c r="D399" s="42"/>
      <c r="E399" s="42"/>
      <c r="F399" s="42"/>
      <c r="G399" s="42"/>
      <c r="H399" s="42"/>
      <c r="I399" s="42">
        <v>82260</v>
      </c>
    </row>
    <row r="400" spans="1:9" s="1" customFormat="1" ht="19.5" thickBot="1" x14ac:dyDescent="0.35">
      <c r="A400" s="50"/>
      <c r="B400" s="16"/>
      <c r="C400" s="16"/>
      <c r="D400" s="16"/>
      <c r="E400" s="16"/>
      <c r="F400" s="16"/>
      <c r="G400" s="16"/>
      <c r="H400" s="16"/>
      <c r="I400" s="28"/>
    </row>
    <row r="401" spans="1:9" s="1" customFormat="1" ht="18.75" x14ac:dyDescent="0.3">
      <c r="A401" s="55">
        <v>42842</v>
      </c>
      <c r="B401" s="52"/>
      <c r="C401" s="52">
        <v>1</v>
      </c>
      <c r="D401" s="52">
        <v>1.2</v>
      </c>
      <c r="E401" s="52">
        <v>2.1</v>
      </c>
      <c r="F401" s="52">
        <v>73</v>
      </c>
      <c r="G401" s="52">
        <v>15.2</v>
      </c>
      <c r="H401" s="52">
        <v>0</v>
      </c>
      <c r="I401" s="52">
        <v>13320</v>
      </c>
    </row>
    <row r="402" spans="1:9" s="1" customFormat="1" ht="18.75" x14ac:dyDescent="0.3">
      <c r="A402" s="53"/>
      <c r="B402" s="53"/>
      <c r="C402" s="53">
        <v>2</v>
      </c>
      <c r="D402" s="53">
        <v>1.5</v>
      </c>
      <c r="E402" s="53">
        <v>2.5</v>
      </c>
      <c r="F402" s="53">
        <v>73</v>
      </c>
      <c r="G402" s="53">
        <v>15.6</v>
      </c>
      <c r="H402" s="53">
        <v>0</v>
      </c>
      <c r="I402" s="53">
        <v>13640</v>
      </c>
    </row>
    <row r="403" spans="1:9" s="1" customFormat="1" ht="18.75" x14ac:dyDescent="0.3">
      <c r="A403" s="53"/>
      <c r="B403" s="53"/>
      <c r="C403" s="53">
        <v>3</v>
      </c>
      <c r="D403" s="53">
        <v>2</v>
      </c>
      <c r="E403" s="53">
        <v>2.2999999999999998</v>
      </c>
      <c r="F403" s="53">
        <v>73</v>
      </c>
      <c r="G403" s="53">
        <v>16</v>
      </c>
      <c r="H403" s="53">
        <v>0</v>
      </c>
      <c r="I403" s="53">
        <v>13940</v>
      </c>
    </row>
    <row r="404" spans="1:9" s="1" customFormat="1" ht="19.5" thickBot="1" x14ac:dyDescent="0.35">
      <c r="A404" s="54"/>
      <c r="B404" s="54"/>
      <c r="C404" s="54">
        <v>4</v>
      </c>
      <c r="D404" s="54">
        <v>1.8</v>
      </c>
      <c r="E404" s="54">
        <v>2.6</v>
      </c>
      <c r="F404" s="54">
        <v>73</v>
      </c>
      <c r="G404" s="54">
        <v>15.4</v>
      </c>
      <c r="H404" s="54">
        <v>0</v>
      </c>
      <c r="I404" s="54">
        <v>13780</v>
      </c>
    </row>
    <row r="405" spans="1:9" s="1" customFormat="1" ht="19.5" thickBot="1" x14ac:dyDescent="0.35">
      <c r="A405" s="42"/>
      <c r="B405" s="50"/>
      <c r="C405" s="16"/>
      <c r="D405" s="16"/>
      <c r="E405" s="16"/>
      <c r="F405" s="16"/>
      <c r="G405" s="16"/>
      <c r="H405" s="28"/>
      <c r="I405" s="42">
        <v>54680</v>
      </c>
    </row>
    <row r="406" spans="1:9" s="1" customFormat="1" ht="18.75" x14ac:dyDescent="0.3">
      <c r="A406" s="55">
        <v>42844</v>
      </c>
      <c r="B406" s="52"/>
      <c r="C406" s="52">
        <v>1</v>
      </c>
      <c r="D406" s="52">
        <v>0.8</v>
      </c>
      <c r="E406" s="52">
        <v>2.5</v>
      </c>
      <c r="F406" s="52">
        <v>73</v>
      </c>
      <c r="G406" s="52">
        <v>15.2</v>
      </c>
      <c r="H406" s="52">
        <v>0.2</v>
      </c>
      <c r="I406" s="52">
        <v>13740</v>
      </c>
    </row>
    <row r="407" spans="1:9" s="1" customFormat="1" ht="18.75" x14ac:dyDescent="0.3">
      <c r="A407" s="53"/>
      <c r="B407" s="53"/>
      <c r="C407" s="53">
        <v>2</v>
      </c>
      <c r="D407" s="53">
        <v>0.9</v>
      </c>
      <c r="E407" s="53">
        <v>2</v>
      </c>
      <c r="F407" s="53">
        <v>73</v>
      </c>
      <c r="G407" s="53">
        <v>15.6</v>
      </c>
      <c r="H407" s="53">
        <v>0</v>
      </c>
      <c r="I407" s="53">
        <v>13780</v>
      </c>
    </row>
    <row r="408" spans="1:9" s="1" customFormat="1" ht="19.5" thickBot="1" x14ac:dyDescent="0.35">
      <c r="A408" s="54"/>
      <c r="B408" s="54"/>
      <c r="C408" s="54">
        <v>3</v>
      </c>
      <c r="D408" s="54">
        <v>1.2</v>
      </c>
      <c r="E408" s="54">
        <v>2.1</v>
      </c>
      <c r="F408" s="54">
        <v>73</v>
      </c>
      <c r="G408" s="54">
        <v>15.4</v>
      </c>
      <c r="H408" s="54">
        <v>0</v>
      </c>
      <c r="I408" s="54">
        <v>13540</v>
      </c>
    </row>
    <row r="409" spans="1:9" s="1" customFormat="1" ht="19.5" thickBot="1" x14ac:dyDescent="0.35">
      <c r="A409" s="42"/>
      <c r="B409" s="50"/>
      <c r="C409" s="16"/>
      <c r="D409" s="16"/>
      <c r="E409" s="16"/>
      <c r="F409" s="16"/>
      <c r="G409" s="16"/>
      <c r="H409" s="28"/>
      <c r="I409" s="42">
        <v>41060</v>
      </c>
    </row>
    <row r="410" spans="1:9" s="1" customFormat="1" ht="19.5" thickBot="1" x14ac:dyDescent="0.35">
      <c r="A410" s="42"/>
      <c r="B410" s="42"/>
      <c r="C410" s="42"/>
      <c r="D410" s="42"/>
      <c r="E410" s="42"/>
      <c r="F410" s="42"/>
      <c r="G410" s="42"/>
      <c r="H410" s="42"/>
      <c r="I410" s="42"/>
    </row>
    <row r="411" spans="1:9" s="1" customFormat="1" ht="19.5" thickBot="1" x14ac:dyDescent="0.35">
      <c r="A411" s="65">
        <v>42846</v>
      </c>
      <c r="B411" s="42"/>
      <c r="C411" s="42">
        <v>1</v>
      </c>
      <c r="D411" s="42">
        <v>1.2</v>
      </c>
      <c r="E411" s="42">
        <v>2.5</v>
      </c>
      <c r="F411" s="42">
        <v>73</v>
      </c>
      <c r="G411" s="42">
        <v>15</v>
      </c>
      <c r="H411" s="42">
        <v>0</v>
      </c>
      <c r="I411" s="42">
        <v>13940</v>
      </c>
    </row>
    <row r="412" spans="1:9" s="1" customFormat="1" ht="19.5" thickBot="1" x14ac:dyDescent="0.35">
      <c r="A412" s="42"/>
      <c r="B412" s="42"/>
      <c r="C412" s="42">
        <v>2</v>
      </c>
      <c r="D412" s="42">
        <v>0.8</v>
      </c>
      <c r="E412" s="42">
        <v>2.4</v>
      </c>
      <c r="F412" s="42">
        <v>73</v>
      </c>
      <c r="G412" s="42">
        <v>15.6</v>
      </c>
      <c r="H412" s="42">
        <v>0</v>
      </c>
      <c r="I412" s="42">
        <v>13840</v>
      </c>
    </row>
    <row r="413" spans="1:9" s="1" customFormat="1" ht="19.5" thickBot="1" x14ac:dyDescent="0.35">
      <c r="A413" s="42"/>
      <c r="B413" s="42"/>
      <c r="C413" s="42">
        <v>3</v>
      </c>
      <c r="D413" s="42">
        <v>1.1000000000000001</v>
      </c>
      <c r="E413" s="42">
        <v>2.8</v>
      </c>
      <c r="F413" s="42">
        <v>73</v>
      </c>
      <c r="G413" s="42">
        <v>16</v>
      </c>
      <c r="H413" s="42">
        <v>0</v>
      </c>
      <c r="I413" s="42">
        <v>13320</v>
      </c>
    </row>
    <row r="414" spans="1:9" s="1" customFormat="1" ht="19.5" thickBot="1" x14ac:dyDescent="0.35">
      <c r="A414" s="42"/>
      <c r="B414" s="42"/>
      <c r="C414" s="42">
        <v>4</v>
      </c>
      <c r="D414" s="42">
        <v>0.9</v>
      </c>
      <c r="E414" s="42">
        <v>2</v>
      </c>
      <c r="F414" s="42">
        <v>73</v>
      </c>
      <c r="G414" s="42">
        <v>15.8</v>
      </c>
      <c r="H414" s="42">
        <v>0</v>
      </c>
      <c r="I414" s="42">
        <v>13520</v>
      </c>
    </row>
    <row r="415" spans="1:9" s="1" customFormat="1" ht="19.5" thickBot="1" x14ac:dyDescent="0.35">
      <c r="A415" s="42"/>
      <c r="B415" s="42"/>
      <c r="C415" s="42">
        <v>5</v>
      </c>
      <c r="D415" s="42">
        <v>1.2</v>
      </c>
      <c r="E415" s="42">
        <v>2.1</v>
      </c>
      <c r="F415" s="42">
        <v>73</v>
      </c>
      <c r="G415" s="42">
        <v>15.4</v>
      </c>
      <c r="H415" s="42">
        <v>0</v>
      </c>
      <c r="I415" s="42">
        <v>13600</v>
      </c>
    </row>
    <row r="416" spans="1:9" s="1" customFormat="1" ht="19.5" thickBot="1" x14ac:dyDescent="0.35">
      <c r="A416" s="42"/>
      <c r="B416" s="42"/>
      <c r="C416" s="42">
        <v>6</v>
      </c>
      <c r="D416" s="42">
        <v>1</v>
      </c>
      <c r="E416" s="42">
        <v>2.5</v>
      </c>
      <c r="F416" s="42">
        <v>73</v>
      </c>
      <c r="G416" s="42">
        <v>15.7</v>
      </c>
      <c r="H416" s="42">
        <v>0</v>
      </c>
      <c r="I416" s="42">
        <v>13220</v>
      </c>
    </row>
    <row r="417" spans="1:9" s="1" customFormat="1" ht="19.5" thickBot="1" x14ac:dyDescent="0.35">
      <c r="A417" s="42"/>
      <c r="B417" s="42"/>
      <c r="C417" s="42">
        <v>7</v>
      </c>
      <c r="D417" s="42">
        <v>1.3</v>
      </c>
      <c r="E417" s="42">
        <v>2.1</v>
      </c>
      <c r="F417" s="42">
        <v>73</v>
      </c>
      <c r="G417" s="42">
        <v>16.100000000000001</v>
      </c>
      <c r="H417" s="42">
        <v>0</v>
      </c>
      <c r="I417" s="42">
        <v>13700</v>
      </c>
    </row>
    <row r="418" spans="1:9" s="1" customFormat="1" ht="19.5" thickBot="1" x14ac:dyDescent="0.35">
      <c r="A418" s="42"/>
      <c r="B418" s="42"/>
      <c r="C418" s="42">
        <v>8</v>
      </c>
      <c r="D418" s="42">
        <v>1.2</v>
      </c>
      <c r="E418" s="42">
        <v>1.9</v>
      </c>
      <c r="F418" s="42">
        <v>73</v>
      </c>
      <c r="G418" s="42">
        <v>15.1</v>
      </c>
      <c r="H418" s="42">
        <v>0</v>
      </c>
      <c r="I418" s="42">
        <v>13740</v>
      </c>
    </row>
    <row r="419" spans="1:9" s="1" customFormat="1" ht="19.5" thickBot="1" x14ac:dyDescent="0.35">
      <c r="A419" s="42"/>
      <c r="B419" s="42"/>
      <c r="C419" s="42">
        <v>9</v>
      </c>
      <c r="D419" s="42">
        <v>0.9</v>
      </c>
      <c r="E419" s="42">
        <v>1.9</v>
      </c>
      <c r="F419" s="42">
        <v>73</v>
      </c>
      <c r="G419" s="42">
        <v>15.7</v>
      </c>
      <c r="H419" s="42">
        <v>0</v>
      </c>
      <c r="I419" s="42">
        <v>13780</v>
      </c>
    </row>
    <row r="420" spans="1:9" s="1" customFormat="1" ht="19.5" thickBot="1" x14ac:dyDescent="0.35">
      <c r="A420" s="95"/>
      <c r="B420" s="96"/>
      <c r="C420" s="96"/>
      <c r="D420" s="96"/>
      <c r="E420" s="96"/>
      <c r="F420" s="96"/>
      <c r="G420" s="96"/>
      <c r="H420" s="97"/>
      <c r="I420" s="42">
        <v>122666</v>
      </c>
    </row>
    <row r="421" spans="1:9" s="1" customFormat="1" ht="19.5" thickBot="1" x14ac:dyDescent="0.35">
      <c r="A421" s="50"/>
      <c r="B421" s="16"/>
      <c r="C421" s="16"/>
      <c r="D421" s="16"/>
      <c r="E421" s="16"/>
      <c r="F421" s="16"/>
      <c r="G421" s="16"/>
      <c r="H421" s="16"/>
      <c r="I421" s="28"/>
    </row>
    <row r="422" spans="1:9" s="1" customFormat="1" ht="18.75" x14ac:dyDescent="0.3">
      <c r="A422" s="55">
        <v>42849</v>
      </c>
      <c r="B422" s="52"/>
      <c r="C422" s="52">
        <v>1</v>
      </c>
      <c r="D422" s="52">
        <v>6.4</v>
      </c>
      <c r="E422" s="52">
        <v>7.6</v>
      </c>
      <c r="F422" s="52">
        <v>72.5</v>
      </c>
      <c r="G422" s="52">
        <v>14.7</v>
      </c>
      <c r="H422" s="52">
        <v>4.2</v>
      </c>
      <c r="I422" s="52">
        <v>12500</v>
      </c>
    </row>
    <row r="423" spans="1:9" s="1" customFormat="1" ht="18.75" x14ac:dyDescent="0.3">
      <c r="A423" s="53"/>
      <c r="B423" s="53"/>
      <c r="C423" s="53">
        <v>2</v>
      </c>
      <c r="D423" s="53">
        <v>5.9</v>
      </c>
      <c r="E423" s="53">
        <v>8</v>
      </c>
      <c r="F423" s="53">
        <v>72.5</v>
      </c>
      <c r="G423" s="53">
        <v>15</v>
      </c>
      <c r="H423" s="53">
        <v>3.9</v>
      </c>
      <c r="I423" s="53">
        <v>12960</v>
      </c>
    </row>
    <row r="424" spans="1:9" s="1" customFormat="1" ht="18.75" x14ac:dyDescent="0.3">
      <c r="A424" s="53"/>
      <c r="B424" s="53"/>
      <c r="C424" s="53">
        <v>3</v>
      </c>
      <c r="D424" s="53">
        <v>5</v>
      </c>
      <c r="E424" s="53">
        <v>7.2</v>
      </c>
      <c r="F424" s="53">
        <v>72.5</v>
      </c>
      <c r="G424" s="53">
        <v>14</v>
      </c>
      <c r="H424" s="53">
        <v>3.1</v>
      </c>
      <c r="I424" s="53">
        <v>12600</v>
      </c>
    </row>
    <row r="425" spans="1:9" s="1" customFormat="1" ht="18.75" x14ac:dyDescent="0.3">
      <c r="A425" s="53"/>
      <c r="B425" s="53"/>
      <c r="C425" s="53">
        <v>4</v>
      </c>
      <c r="D425" s="53">
        <v>6.1</v>
      </c>
      <c r="E425" s="53">
        <v>8.1</v>
      </c>
      <c r="F425" s="53">
        <v>72.5</v>
      </c>
      <c r="G425" s="53">
        <v>14.3</v>
      </c>
      <c r="H425" s="53">
        <v>4.5</v>
      </c>
      <c r="I425" s="53">
        <v>12260</v>
      </c>
    </row>
    <row r="426" spans="1:9" s="1" customFormat="1" ht="18.75" x14ac:dyDescent="0.3">
      <c r="A426" s="53"/>
      <c r="B426" s="53"/>
      <c r="C426" s="53">
        <v>5</v>
      </c>
      <c r="D426" s="53">
        <v>5.7</v>
      </c>
      <c r="E426" s="53">
        <v>6.9</v>
      </c>
      <c r="F426" s="53">
        <v>73.099999999999994</v>
      </c>
      <c r="G426" s="53">
        <v>14</v>
      </c>
      <c r="H426" s="53">
        <v>4.0999999999999996</v>
      </c>
      <c r="I426" s="53">
        <v>12420</v>
      </c>
    </row>
    <row r="427" spans="1:9" s="1" customFormat="1" ht="18.75" x14ac:dyDescent="0.3">
      <c r="A427" s="53"/>
      <c r="B427" s="53"/>
      <c r="C427" s="53">
        <v>6</v>
      </c>
      <c r="D427" s="53">
        <v>6.4</v>
      </c>
      <c r="E427" s="53">
        <v>7.2</v>
      </c>
      <c r="F427" s="53">
        <v>73.099999999999994</v>
      </c>
      <c r="G427" s="53">
        <v>15.1</v>
      </c>
      <c r="H427" s="53">
        <v>3.8</v>
      </c>
      <c r="I427" s="53">
        <v>12260</v>
      </c>
    </row>
    <row r="428" spans="1:9" s="1" customFormat="1" ht="18.75" x14ac:dyDescent="0.3">
      <c r="A428" s="53"/>
      <c r="B428" s="53"/>
      <c r="C428" s="53">
        <v>7</v>
      </c>
      <c r="D428" s="53">
        <v>5</v>
      </c>
      <c r="E428" s="53">
        <v>8.4</v>
      </c>
      <c r="F428" s="53">
        <v>73.099999999999994</v>
      </c>
      <c r="G428" s="53">
        <v>14.5</v>
      </c>
      <c r="H428" s="53">
        <v>4.0999999999999996</v>
      </c>
      <c r="I428" s="53">
        <v>12520</v>
      </c>
    </row>
    <row r="429" spans="1:9" s="1" customFormat="1" ht="18.75" x14ac:dyDescent="0.3">
      <c r="A429" s="53"/>
      <c r="B429" s="53"/>
      <c r="C429" s="53">
        <v>8</v>
      </c>
      <c r="D429" s="53">
        <v>5.2</v>
      </c>
      <c r="E429" s="53">
        <v>6.5</v>
      </c>
      <c r="F429" s="53">
        <v>73.099999999999994</v>
      </c>
      <c r="G429" s="53">
        <v>14.6</v>
      </c>
      <c r="H429" s="53">
        <v>3.5</v>
      </c>
      <c r="I429" s="53">
        <v>12660</v>
      </c>
    </row>
    <row r="430" spans="1:9" s="1" customFormat="1" ht="18.75" x14ac:dyDescent="0.3">
      <c r="A430" s="53"/>
      <c r="B430" s="53"/>
      <c r="C430" s="53">
        <v>9</v>
      </c>
      <c r="D430" s="53">
        <v>6.1</v>
      </c>
      <c r="E430" s="53">
        <v>7.9</v>
      </c>
      <c r="F430" s="53">
        <v>72.8</v>
      </c>
      <c r="G430" s="53">
        <v>14.9</v>
      </c>
      <c r="H430" s="53">
        <v>2.9</v>
      </c>
      <c r="I430" s="53">
        <v>12800</v>
      </c>
    </row>
    <row r="431" spans="1:9" s="1" customFormat="1" ht="18.75" x14ac:dyDescent="0.3">
      <c r="A431" s="53"/>
      <c r="B431" s="53"/>
      <c r="C431" s="53">
        <v>10</v>
      </c>
      <c r="D431" s="53">
        <v>4.9000000000000004</v>
      </c>
      <c r="E431" s="53">
        <v>7.2</v>
      </c>
      <c r="F431" s="53">
        <v>72.8</v>
      </c>
      <c r="G431" s="53">
        <v>14.2</v>
      </c>
      <c r="H431" s="53">
        <v>2.9</v>
      </c>
      <c r="I431" s="53">
        <v>12840</v>
      </c>
    </row>
    <row r="432" spans="1:9" s="1" customFormat="1" ht="18.75" x14ac:dyDescent="0.3">
      <c r="A432" s="53"/>
      <c r="B432" s="53"/>
      <c r="C432" s="53">
        <v>11</v>
      </c>
      <c r="D432" s="53">
        <v>6.4</v>
      </c>
      <c r="E432" s="53">
        <v>7.6</v>
      </c>
      <c r="F432" s="53">
        <v>72.8</v>
      </c>
      <c r="G432" s="53">
        <v>15.2</v>
      </c>
      <c r="H432" s="53">
        <v>3.1</v>
      </c>
      <c r="I432" s="53">
        <v>12520</v>
      </c>
    </row>
    <row r="433" spans="1:9" s="1" customFormat="1" ht="19.5" thickBot="1" x14ac:dyDescent="0.35">
      <c r="A433" s="54"/>
      <c r="B433" s="54"/>
      <c r="C433" s="54">
        <v>12</v>
      </c>
      <c r="D433" s="54">
        <v>6.3</v>
      </c>
      <c r="E433" s="54">
        <v>7.1</v>
      </c>
      <c r="F433" s="54">
        <v>72.8</v>
      </c>
      <c r="G433" s="54">
        <v>14.8</v>
      </c>
      <c r="H433" s="54">
        <v>3</v>
      </c>
      <c r="I433" s="54">
        <v>12800</v>
      </c>
    </row>
    <row r="434" spans="1:9" s="1" customFormat="1" ht="19.5" thickBot="1" x14ac:dyDescent="0.35">
      <c r="A434" s="50"/>
      <c r="B434" s="16"/>
      <c r="C434" s="16"/>
      <c r="D434" s="16"/>
      <c r="E434" s="16"/>
      <c r="F434" s="16"/>
      <c r="G434" s="16"/>
      <c r="H434" s="16"/>
      <c r="I434" s="28">
        <v>151140</v>
      </c>
    </row>
    <row r="435" spans="1:9" s="1" customFormat="1" ht="19.5" thickBot="1" x14ac:dyDescent="0.35">
      <c r="A435" s="55">
        <v>42853</v>
      </c>
      <c r="B435" s="52"/>
      <c r="C435" s="52">
        <v>1</v>
      </c>
      <c r="D435" s="52" t="s">
        <v>22</v>
      </c>
      <c r="E435" s="52" t="s">
        <v>21</v>
      </c>
      <c r="F435" s="52">
        <v>73</v>
      </c>
      <c r="G435" s="52">
        <v>14.7</v>
      </c>
      <c r="H435" s="52">
        <v>0</v>
      </c>
      <c r="I435" s="52">
        <v>12720</v>
      </c>
    </row>
    <row r="436" spans="1:9" s="1" customFormat="1" ht="19.5" thickBot="1" x14ac:dyDescent="0.35">
      <c r="A436" s="53"/>
      <c r="B436" s="53"/>
      <c r="C436" s="53">
        <v>2</v>
      </c>
      <c r="D436" s="52" t="s">
        <v>23</v>
      </c>
      <c r="E436" s="53" t="s">
        <v>26</v>
      </c>
      <c r="F436" s="53">
        <v>73</v>
      </c>
      <c r="G436" s="53">
        <v>13.8</v>
      </c>
      <c r="H436" s="53">
        <v>0</v>
      </c>
      <c r="I436" s="53">
        <v>13040</v>
      </c>
    </row>
    <row r="437" spans="1:9" s="1" customFormat="1" ht="19.5" thickBot="1" x14ac:dyDescent="0.35">
      <c r="A437" s="53"/>
      <c r="B437" s="53"/>
      <c r="C437" s="53">
        <v>3</v>
      </c>
      <c r="D437" s="52" t="s">
        <v>24</v>
      </c>
      <c r="E437" s="53" t="s">
        <v>27</v>
      </c>
      <c r="F437" s="53">
        <v>73</v>
      </c>
      <c r="G437" s="53">
        <v>13.2</v>
      </c>
      <c r="H437" s="53">
        <v>0</v>
      </c>
      <c r="I437" s="53">
        <v>13080</v>
      </c>
    </row>
    <row r="438" spans="1:9" s="1" customFormat="1" ht="18.75" x14ac:dyDescent="0.3">
      <c r="A438" s="53"/>
      <c r="B438" s="53"/>
      <c r="C438" s="53">
        <v>4</v>
      </c>
      <c r="D438" s="52" t="s">
        <v>25</v>
      </c>
      <c r="E438" s="53" t="s">
        <v>28</v>
      </c>
      <c r="F438" s="53">
        <v>73</v>
      </c>
      <c r="G438" s="53">
        <v>14.1</v>
      </c>
      <c r="H438" s="53">
        <v>0</v>
      </c>
      <c r="I438" s="53">
        <v>13400</v>
      </c>
    </row>
    <row r="439" spans="1:9" s="1" customFormat="1" ht="18.75" x14ac:dyDescent="0.3">
      <c r="A439" s="53"/>
      <c r="B439" s="53"/>
      <c r="C439" s="53">
        <v>5</v>
      </c>
      <c r="D439" s="53" t="s">
        <v>29</v>
      </c>
      <c r="E439" s="53" t="s">
        <v>30</v>
      </c>
      <c r="F439" s="53">
        <v>73.2</v>
      </c>
      <c r="G439" s="53">
        <v>15.1</v>
      </c>
      <c r="H439" s="53">
        <v>0</v>
      </c>
      <c r="I439" s="53">
        <v>13440</v>
      </c>
    </row>
    <row r="440" spans="1:9" s="1" customFormat="1" ht="18.75" x14ac:dyDescent="0.3">
      <c r="A440" s="53"/>
      <c r="B440" s="53"/>
      <c r="C440" s="53">
        <v>6</v>
      </c>
      <c r="D440" s="53" t="s">
        <v>31</v>
      </c>
      <c r="E440" s="53" t="s">
        <v>32</v>
      </c>
      <c r="F440" s="53">
        <v>73.2</v>
      </c>
      <c r="G440" s="53">
        <v>15</v>
      </c>
      <c r="H440" s="53">
        <v>0</v>
      </c>
      <c r="I440" s="53">
        <v>13180</v>
      </c>
    </row>
    <row r="441" spans="1:9" s="1" customFormat="1" ht="18.75" x14ac:dyDescent="0.3">
      <c r="A441" s="53"/>
      <c r="B441" s="53"/>
      <c r="C441" s="53">
        <v>7</v>
      </c>
      <c r="D441" s="53" t="s">
        <v>33</v>
      </c>
      <c r="E441" s="53" t="s">
        <v>34</v>
      </c>
      <c r="F441" s="53">
        <v>73</v>
      </c>
      <c r="G441" s="53">
        <v>15.1</v>
      </c>
      <c r="H441" s="53">
        <v>0</v>
      </c>
      <c r="I441" s="53">
        <v>12420</v>
      </c>
    </row>
    <row r="442" spans="1:9" s="1" customFormat="1" ht="18.75" x14ac:dyDescent="0.3">
      <c r="A442" s="53"/>
      <c r="B442" s="53"/>
      <c r="C442" s="53">
        <v>8</v>
      </c>
      <c r="D442" s="53" t="s">
        <v>36</v>
      </c>
      <c r="E442" s="53" t="s">
        <v>35</v>
      </c>
      <c r="F442" s="53">
        <v>73.3</v>
      </c>
      <c r="G442" s="53">
        <v>14.8</v>
      </c>
      <c r="H442" s="53">
        <v>0</v>
      </c>
      <c r="I442" s="53">
        <v>12940</v>
      </c>
    </row>
    <row r="443" spans="1:9" s="1" customFormat="1" ht="18.75" x14ac:dyDescent="0.3">
      <c r="A443" s="53"/>
      <c r="B443" s="53" t="s">
        <v>7</v>
      </c>
      <c r="C443" s="108"/>
      <c r="D443" s="109"/>
      <c r="E443" s="109"/>
      <c r="F443" s="109"/>
      <c r="G443" s="109"/>
      <c r="H443" s="110"/>
      <c r="I443" s="53">
        <v>104220</v>
      </c>
    </row>
    <row r="444" spans="1:9" s="1" customFormat="1" ht="19.5" thickBot="1" x14ac:dyDescent="0.35">
      <c r="A444" s="53"/>
      <c r="B444" s="53"/>
      <c r="C444" s="53"/>
      <c r="D444" s="53"/>
      <c r="E444" s="53"/>
      <c r="F444" s="53"/>
      <c r="G444" s="53"/>
      <c r="H444" s="53"/>
      <c r="I444" s="53"/>
    </row>
    <row r="445" spans="1:9" s="1" customFormat="1" ht="42" thickTop="1" thickBot="1" x14ac:dyDescent="0.35">
      <c r="A445" s="86" t="s">
        <v>9</v>
      </c>
      <c r="B445" s="87" t="s">
        <v>10</v>
      </c>
      <c r="C445" s="87" t="s">
        <v>0</v>
      </c>
      <c r="D445" s="87" t="s">
        <v>1</v>
      </c>
      <c r="E445" s="87" t="s">
        <v>2</v>
      </c>
      <c r="F445" s="87" t="s">
        <v>3</v>
      </c>
      <c r="G445" s="87" t="s">
        <v>4</v>
      </c>
      <c r="H445" s="87" t="s">
        <v>19</v>
      </c>
      <c r="I445" s="87" t="s">
        <v>5</v>
      </c>
    </row>
    <row r="446" spans="1:9" s="1" customFormat="1" ht="19.5" thickTop="1" x14ac:dyDescent="0.3">
      <c r="A446" s="98">
        <v>42857</v>
      </c>
      <c r="B446" s="53" t="s">
        <v>45</v>
      </c>
      <c r="C446" s="53">
        <v>1</v>
      </c>
      <c r="D446" s="53" t="s">
        <v>39</v>
      </c>
      <c r="E446" s="53" t="s">
        <v>37</v>
      </c>
      <c r="F446" s="53">
        <v>73</v>
      </c>
      <c r="G446" s="53">
        <v>14.4</v>
      </c>
      <c r="H446" s="53">
        <v>0</v>
      </c>
      <c r="I446" s="53">
        <v>29200</v>
      </c>
    </row>
    <row r="447" spans="1:9" s="1" customFormat="1" ht="18.75" x14ac:dyDescent="0.3">
      <c r="A447" s="53"/>
      <c r="B447" s="53" t="s">
        <v>45</v>
      </c>
      <c r="C447" s="53">
        <v>2</v>
      </c>
      <c r="D447" s="53" t="s">
        <v>40</v>
      </c>
      <c r="E447" s="53" t="s">
        <v>38</v>
      </c>
      <c r="F447" s="53">
        <v>73</v>
      </c>
      <c r="G447" s="53">
        <v>14.6</v>
      </c>
      <c r="H447" s="53">
        <v>0</v>
      </c>
      <c r="I447" s="53">
        <v>30640</v>
      </c>
    </row>
    <row r="448" spans="1:9" s="1" customFormat="1" ht="18.75" x14ac:dyDescent="0.3">
      <c r="A448" s="53"/>
      <c r="B448" s="53" t="s">
        <v>45</v>
      </c>
      <c r="C448" s="53">
        <v>3</v>
      </c>
      <c r="D448" s="53" t="s">
        <v>41</v>
      </c>
      <c r="E448" s="53" t="s">
        <v>42</v>
      </c>
      <c r="F448" s="53">
        <v>73</v>
      </c>
      <c r="G448" s="53">
        <v>14.2</v>
      </c>
      <c r="H448" s="53">
        <v>0</v>
      </c>
      <c r="I448" s="53">
        <v>29460</v>
      </c>
    </row>
    <row r="449" spans="1:9" s="1" customFormat="1" ht="19.5" thickBot="1" x14ac:dyDescent="0.35">
      <c r="A449" s="54"/>
      <c r="B449" s="54"/>
      <c r="C449" s="54">
        <v>4</v>
      </c>
      <c r="D449" s="54" t="s">
        <v>43</v>
      </c>
      <c r="E449" s="54" t="s">
        <v>44</v>
      </c>
      <c r="F449" s="54">
        <v>72.5</v>
      </c>
      <c r="G449" s="54">
        <v>11.8</v>
      </c>
      <c r="H449" s="54">
        <v>0</v>
      </c>
      <c r="I449" s="54">
        <v>13020</v>
      </c>
    </row>
    <row r="450" spans="1:9" s="1" customFormat="1" ht="19.5" thickBot="1" x14ac:dyDescent="0.35">
      <c r="A450" s="42"/>
      <c r="B450" s="42" t="s">
        <v>7</v>
      </c>
      <c r="C450" s="99"/>
      <c r="D450" s="100"/>
      <c r="E450" s="100"/>
      <c r="F450" s="100"/>
      <c r="G450" s="100"/>
      <c r="H450" s="101"/>
      <c r="I450" s="42">
        <v>102320</v>
      </c>
    </row>
    <row r="451" spans="1:9" s="1" customFormat="1" ht="19.5" thickBot="1" x14ac:dyDescent="0.35">
      <c r="A451" s="42"/>
      <c r="B451" s="53" t="s">
        <v>45</v>
      </c>
      <c r="C451" s="42">
        <v>1</v>
      </c>
      <c r="D451" s="42" t="s">
        <v>49</v>
      </c>
      <c r="E451" s="42" t="s">
        <v>46</v>
      </c>
      <c r="F451" s="42">
        <v>72.5</v>
      </c>
      <c r="G451" s="42">
        <v>14.6</v>
      </c>
      <c r="H451" s="42">
        <v>0</v>
      </c>
      <c r="I451" s="42">
        <v>30340</v>
      </c>
    </row>
    <row r="452" spans="1:9" s="1" customFormat="1" ht="19.5" thickBot="1" x14ac:dyDescent="0.35">
      <c r="A452" s="42"/>
      <c r="B452" s="53" t="s">
        <v>45</v>
      </c>
      <c r="C452" s="42">
        <v>2</v>
      </c>
      <c r="D452" s="42" t="s">
        <v>50</v>
      </c>
      <c r="E452" s="42" t="s">
        <v>47</v>
      </c>
      <c r="F452" s="42">
        <v>72.5</v>
      </c>
      <c r="G452" s="42">
        <v>14.9</v>
      </c>
      <c r="H452" s="42">
        <v>0</v>
      </c>
      <c r="I452" s="42">
        <v>29760</v>
      </c>
    </row>
    <row r="453" spans="1:9" s="1" customFormat="1" ht="19.5" thickBot="1" x14ac:dyDescent="0.35">
      <c r="A453" s="42"/>
      <c r="B453" s="42" t="s">
        <v>48</v>
      </c>
      <c r="C453" s="42">
        <v>3</v>
      </c>
      <c r="D453" s="42" t="s">
        <v>51</v>
      </c>
      <c r="E453" s="42" t="s">
        <v>52</v>
      </c>
      <c r="F453" s="42">
        <v>72.5</v>
      </c>
      <c r="G453" s="42">
        <v>13.2</v>
      </c>
      <c r="H453" s="42">
        <v>0</v>
      </c>
      <c r="I453" s="42">
        <v>22940</v>
      </c>
    </row>
    <row r="454" spans="1:9" s="1" customFormat="1" ht="19.5" thickBot="1" x14ac:dyDescent="0.35">
      <c r="A454" s="42"/>
      <c r="B454" s="42" t="s">
        <v>48</v>
      </c>
      <c r="C454" s="42">
        <v>4</v>
      </c>
      <c r="D454" s="42" t="s">
        <v>53</v>
      </c>
      <c r="E454" s="42" t="s">
        <v>54</v>
      </c>
      <c r="F454" s="42">
        <v>72.5</v>
      </c>
      <c r="G454" s="42">
        <v>13.5</v>
      </c>
      <c r="H454" s="42">
        <v>0</v>
      </c>
      <c r="I454" s="42">
        <v>20500</v>
      </c>
    </row>
    <row r="455" spans="1:9" s="1" customFormat="1" ht="19.5" thickBot="1" x14ac:dyDescent="0.35">
      <c r="A455" s="42"/>
      <c r="B455" s="42"/>
      <c r="C455" s="42"/>
      <c r="D455" s="42"/>
      <c r="E455" s="42"/>
      <c r="F455" s="42"/>
      <c r="G455" s="42"/>
      <c r="H455" s="42"/>
      <c r="I455" s="42">
        <v>103540</v>
      </c>
    </row>
    <row r="456" spans="1:9" s="1" customFormat="1" ht="19.5" thickBot="1" x14ac:dyDescent="0.35">
      <c r="A456" s="42"/>
      <c r="B456" s="42"/>
      <c r="C456" s="42"/>
      <c r="D456" s="42"/>
      <c r="E456" s="42"/>
      <c r="F456" s="42"/>
      <c r="G456" s="42"/>
      <c r="H456" s="42"/>
      <c r="I456" s="42"/>
    </row>
    <row r="457" spans="1:9" s="1" customFormat="1" ht="18.75" x14ac:dyDescent="0.3"/>
    <row r="458" spans="1:9" s="1" customFormat="1" ht="18.75" x14ac:dyDescent="0.3"/>
    <row r="459" spans="1:9" s="1" customFormat="1" ht="18.75" x14ac:dyDescent="0.3"/>
    <row r="460" spans="1:9" s="1" customFormat="1" ht="18.75" x14ac:dyDescent="0.3"/>
    <row r="461" spans="1:9" s="1" customFormat="1" ht="18.75" x14ac:dyDescent="0.3"/>
    <row r="462" spans="1:9" s="1" customFormat="1" ht="18.75" x14ac:dyDescent="0.3"/>
    <row r="463" spans="1:9" s="1" customFormat="1" ht="18.75" x14ac:dyDescent="0.3"/>
    <row r="464" spans="1:9" s="1" customFormat="1" ht="18.75" x14ac:dyDescent="0.3"/>
    <row r="465" s="1" customFormat="1" ht="18.75" x14ac:dyDescent="0.3"/>
    <row r="466" s="1" customFormat="1" ht="18.75" x14ac:dyDescent="0.3"/>
    <row r="467" s="1" customFormat="1" ht="18.75" x14ac:dyDescent="0.3"/>
    <row r="468" s="1" customFormat="1" ht="18.75" x14ac:dyDescent="0.3"/>
    <row r="469" s="1" customFormat="1" ht="18.75" x14ac:dyDescent="0.3"/>
    <row r="470" s="1" customFormat="1" ht="18.75" x14ac:dyDescent="0.3"/>
    <row r="471" s="1" customFormat="1" ht="18.75" x14ac:dyDescent="0.3"/>
    <row r="472" s="1" customFormat="1" ht="18.75" x14ac:dyDescent="0.3"/>
    <row r="473" s="1" customFormat="1" ht="18.75" x14ac:dyDescent="0.3"/>
    <row r="474" s="1" customFormat="1" ht="18.75" x14ac:dyDescent="0.3"/>
    <row r="475" s="1" customFormat="1" ht="18.75" x14ac:dyDescent="0.3"/>
    <row r="476" s="1" customFormat="1" ht="18.75" x14ac:dyDescent="0.3"/>
    <row r="477" s="1" customFormat="1" ht="18.75" x14ac:dyDescent="0.3"/>
    <row r="478" s="1" customFormat="1" ht="18.75" x14ac:dyDescent="0.3"/>
    <row r="479" s="1" customFormat="1" ht="18.75" x14ac:dyDescent="0.3"/>
    <row r="480" s="1" customFormat="1" ht="18.75" x14ac:dyDescent="0.3"/>
    <row r="481" s="1" customFormat="1" ht="18.75" x14ac:dyDescent="0.3"/>
    <row r="482" s="1" customFormat="1" ht="18.75" x14ac:dyDescent="0.3"/>
    <row r="483" s="1" customFormat="1" ht="18.75" x14ac:dyDescent="0.3"/>
    <row r="484" s="1" customFormat="1" ht="18.75" x14ac:dyDescent="0.3"/>
    <row r="485" s="1" customFormat="1" ht="18.75" x14ac:dyDescent="0.3"/>
    <row r="486" s="1" customFormat="1" ht="18.75" x14ac:dyDescent="0.3"/>
    <row r="487" s="1" customFormat="1" ht="18.75" x14ac:dyDescent="0.3"/>
    <row r="488" s="1" customFormat="1" ht="18.75" x14ac:dyDescent="0.3"/>
    <row r="489" s="1" customFormat="1" ht="18.75" x14ac:dyDescent="0.3"/>
    <row r="490" s="1" customFormat="1" ht="18.75" x14ac:dyDescent="0.3"/>
    <row r="491" s="1" customFormat="1" ht="18.75" x14ac:dyDescent="0.3"/>
    <row r="492" s="1" customFormat="1" ht="18.75" x14ac:dyDescent="0.3"/>
    <row r="493" s="1" customFormat="1" ht="18.75" x14ac:dyDescent="0.3"/>
    <row r="494" s="1" customFormat="1" ht="18.75" x14ac:dyDescent="0.3"/>
    <row r="495" s="1" customFormat="1" ht="18.75" x14ac:dyDescent="0.3"/>
    <row r="496" s="1" customFormat="1" ht="18.75" x14ac:dyDescent="0.3"/>
    <row r="497" s="1" customFormat="1" ht="18.75" x14ac:dyDescent="0.3"/>
    <row r="498" s="1" customFormat="1" ht="18.75" x14ac:dyDescent="0.3"/>
    <row r="499" s="1" customFormat="1" ht="18.75" x14ac:dyDescent="0.3"/>
    <row r="500" s="1" customFormat="1" ht="18.75" x14ac:dyDescent="0.3"/>
    <row r="501" s="1" customFormat="1" ht="18.75" x14ac:dyDescent="0.3"/>
    <row r="502" s="1" customFormat="1" ht="18.75" x14ac:dyDescent="0.3"/>
    <row r="503" s="1" customFormat="1" ht="18.75" x14ac:dyDescent="0.3"/>
    <row r="504" s="1" customFormat="1" ht="18.75" x14ac:dyDescent="0.3"/>
    <row r="505" s="1" customFormat="1" ht="18.75" x14ac:dyDescent="0.3"/>
    <row r="506" s="1" customFormat="1" ht="18.75" x14ac:dyDescent="0.3"/>
    <row r="507" s="1" customFormat="1" ht="18.75" x14ac:dyDescent="0.3"/>
    <row r="508" s="1" customFormat="1" ht="18.75" x14ac:dyDescent="0.3"/>
    <row r="509" s="1" customFormat="1" ht="18.75" x14ac:dyDescent="0.3"/>
    <row r="510" s="1" customFormat="1" ht="18.75" x14ac:dyDescent="0.3"/>
    <row r="511" s="1" customFormat="1" ht="18.75" x14ac:dyDescent="0.3"/>
    <row r="512" s="1" customFormat="1" ht="18.75" x14ac:dyDescent="0.3"/>
    <row r="513" s="1" customFormat="1" ht="18.75" x14ac:dyDescent="0.3"/>
    <row r="514" s="1" customFormat="1" ht="18.75" x14ac:dyDescent="0.3"/>
    <row r="515" s="1" customFormat="1" ht="18.75" x14ac:dyDescent="0.3"/>
    <row r="516" s="1" customFormat="1" ht="18.75" x14ac:dyDescent="0.3"/>
    <row r="517" s="1" customFormat="1" ht="18.75" x14ac:dyDescent="0.3"/>
    <row r="518" s="1" customFormat="1" ht="18.75" x14ac:dyDescent="0.3"/>
    <row r="519" s="1" customFormat="1" ht="18.75" x14ac:dyDescent="0.3"/>
    <row r="520" s="1" customFormat="1" ht="18.75" x14ac:dyDescent="0.3"/>
    <row r="521" s="1" customFormat="1" ht="18.75" x14ac:dyDescent="0.3"/>
    <row r="522" s="1" customFormat="1" ht="18.75" x14ac:dyDescent="0.3"/>
    <row r="523" s="1" customFormat="1" ht="18.75" x14ac:dyDescent="0.3"/>
    <row r="524" s="1" customFormat="1" ht="18.75" x14ac:dyDescent="0.3"/>
    <row r="525" s="1" customFormat="1" ht="18.75" x14ac:dyDescent="0.3"/>
    <row r="526" s="1" customFormat="1" ht="18.75" x14ac:dyDescent="0.3"/>
    <row r="527" s="1" customFormat="1" ht="18.75" x14ac:dyDescent="0.3"/>
    <row r="528" s="1" customFormat="1" ht="18.75" x14ac:dyDescent="0.3"/>
    <row r="529" s="1" customFormat="1" ht="18.75" x14ac:dyDescent="0.3"/>
    <row r="530" s="1" customFormat="1" ht="18.75" x14ac:dyDescent="0.3"/>
    <row r="531" s="1" customFormat="1" ht="18.75" x14ac:dyDescent="0.3"/>
    <row r="532" s="1" customFormat="1" ht="18.75" x14ac:dyDescent="0.3"/>
    <row r="533" s="1" customFormat="1" ht="18.75" x14ac:dyDescent="0.3"/>
    <row r="534" s="1" customFormat="1" ht="18.75" x14ac:dyDescent="0.3"/>
    <row r="535" s="1" customFormat="1" ht="18.75" x14ac:dyDescent="0.3"/>
    <row r="536" s="1" customFormat="1" ht="18.75" x14ac:dyDescent="0.3"/>
    <row r="537" s="1" customFormat="1" ht="18.75" x14ac:dyDescent="0.3"/>
    <row r="538" s="1" customFormat="1" ht="18.75" x14ac:dyDescent="0.3"/>
    <row r="539" s="1" customFormat="1" ht="18.75" x14ac:dyDescent="0.3"/>
    <row r="540" s="1" customFormat="1" ht="18.75" x14ac:dyDescent="0.3"/>
    <row r="541" s="1" customFormat="1" ht="18.75" x14ac:dyDescent="0.3"/>
    <row r="542" s="1" customFormat="1" ht="18.75" x14ac:dyDescent="0.3"/>
    <row r="543" s="1" customFormat="1" ht="18.75" x14ac:dyDescent="0.3"/>
    <row r="544" s="1" customFormat="1" ht="18.75" x14ac:dyDescent="0.3"/>
    <row r="545" s="1" customFormat="1" ht="18.75" x14ac:dyDescent="0.3"/>
    <row r="546" s="1" customFormat="1" ht="18.75" x14ac:dyDescent="0.3"/>
    <row r="547" s="1" customFormat="1" ht="18.75" x14ac:dyDescent="0.3"/>
    <row r="548" s="1" customFormat="1" ht="18.75" x14ac:dyDescent="0.3"/>
    <row r="549" s="1" customFormat="1" ht="18.75" x14ac:dyDescent="0.3"/>
    <row r="550" s="1" customFormat="1" ht="18.75" x14ac:dyDescent="0.3"/>
    <row r="551" s="1" customFormat="1" ht="18.75" x14ac:dyDescent="0.3"/>
    <row r="552" s="1" customFormat="1" ht="18.75" x14ac:dyDescent="0.3"/>
    <row r="553" s="1" customFormat="1" ht="18.75" x14ac:dyDescent="0.3"/>
    <row r="554" s="1" customFormat="1" ht="18.75" x14ac:dyDescent="0.3"/>
    <row r="555" s="1" customFormat="1" ht="18.75" x14ac:dyDescent="0.3"/>
    <row r="556" s="1" customFormat="1" ht="18.75" x14ac:dyDescent="0.3"/>
    <row r="557" s="1" customFormat="1" ht="18.75" x14ac:dyDescent="0.3"/>
    <row r="558" s="1" customFormat="1" ht="18.75" x14ac:dyDescent="0.3"/>
    <row r="559" s="1" customFormat="1" ht="18.75" x14ac:dyDescent="0.3"/>
    <row r="560" s="1" customFormat="1" ht="18.75" x14ac:dyDescent="0.3"/>
    <row r="561" s="1" customFormat="1" ht="18.75" x14ac:dyDescent="0.3"/>
    <row r="562" s="1" customFormat="1" ht="18.75" x14ac:dyDescent="0.3"/>
    <row r="563" s="1" customFormat="1" ht="18.75" x14ac:dyDescent="0.3"/>
    <row r="564" s="1" customFormat="1" ht="18.75" x14ac:dyDescent="0.3"/>
    <row r="565" s="1" customFormat="1" ht="18.75" x14ac:dyDescent="0.3"/>
    <row r="566" s="1" customFormat="1" ht="18.75" x14ac:dyDescent="0.3"/>
    <row r="567" s="1" customFormat="1" ht="18.75" x14ac:dyDescent="0.3"/>
    <row r="568" s="1" customFormat="1" ht="18.75" x14ac:dyDescent="0.3"/>
    <row r="569" s="1" customFormat="1" ht="18.75" x14ac:dyDescent="0.3"/>
    <row r="570" s="1" customFormat="1" ht="18.75" x14ac:dyDescent="0.3"/>
    <row r="571" s="1" customFormat="1" ht="18.75" x14ac:dyDescent="0.3"/>
    <row r="572" s="1" customFormat="1" ht="18.75" x14ac:dyDescent="0.3"/>
    <row r="573" s="1" customFormat="1" ht="18.75" x14ac:dyDescent="0.3"/>
    <row r="574" s="1" customFormat="1" ht="18.75" x14ac:dyDescent="0.3"/>
    <row r="575" s="1" customFormat="1" ht="18.75" x14ac:dyDescent="0.3"/>
    <row r="576" s="1" customFormat="1" ht="18.75" x14ac:dyDescent="0.3"/>
    <row r="577" s="1" customFormat="1" ht="18.75" x14ac:dyDescent="0.3"/>
    <row r="578" s="1" customFormat="1" ht="18.75" x14ac:dyDescent="0.3"/>
    <row r="579" s="1" customFormat="1" ht="18.75" x14ac:dyDescent="0.3"/>
    <row r="580" s="1" customFormat="1" ht="18.75" x14ac:dyDescent="0.3"/>
    <row r="581" s="1" customFormat="1" ht="18.75" x14ac:dyDescent="0.3"/>
    <row r="582" s="1" customFormat="1" ht="18.75" x14ac:dyDescent="0.3"/>
    <row r="583" s="1" customFormat="1" ht="18.75" x14ac:dyDescent="0.3"/>
    <row r="584" s="1" customFormat="1" ht="18.75" x14ac:dyDescent="0.3"/>
    <row r="585" s="1" customFormat="1" ht="18.75" x14ac:dyDescent="0.3"/>
    <row r="586" s="1" customFormat="1" ht="18.75" x14ac:dyDescent="0.3"/>
    <row r="587" s="1" customFormat="1" ht="18.75" x14ac:dyDescent="0.3"/>
    <row r="588" s="1" customFormat="1" ht="18.75" x14ac:dyDescent="0.3"/>
    <row r="589" s="1" customFormat="1" ht="18.75" x14ac:dyDescent="0.3"/>
    <row r="590" s="1" customFormat="1" ht="18.75" x14ac:dyDescent="0.3"/>
    <row r="591" s="1" customFormat="1" ht="18.75" x14ac:dyDescent="0.3"/>
    <row r="592" s="1" customFormat="1" ht="18.75" x14ac:dyDescent="0.3"/>
    <row r="593" s="1" customFormat="1" ht="18.75" x14ac:dyDescent="0.3"/>
    <row r="594" s="1" customFormat="1" ht="18.75" x14ac:dyDescent="0.3"/>
    <row r="595" s="1" customFormat="1" ht="18.75" x14ac:dyDescent="0.3"/>
    <row r="596" s="1" customFormat="1" ht="18.75" x14ac:dyDescent="0.3"/>
    <row r="597" s="1" customFormat="1" ht="18.75" x14ac:dyDescent="0.3"/>
    <row r="598" s="1" customFormat="1" ht="18.75" x14ac:dyDescent="0.3"/>
    <row r="599" s="1" customFormat="1" ht="18.75" x14ac:dyDescent="0.3"/>
    <row r="600" s="1" customFormat="1" ht="18.75" x14ac:dyDescent="0.3"/>
    <row r="601" s="1" customFormat="1" ht="18.75" x14ac:dyDescent="0.3"/>
    <row r="602" s="1" customFormat="1" ht="18.75" x14ac:dyDescent="0.3"/>
    <row r="603" s="1" customFormat="1" ht="18.75" x14ac:dyDescent="0.3"/>
    <row r="604" s="1" customFormat="1" ht="18.75" x14ac:dyDescent="0.3"/>
    <row r="605" s="1" customFormat="1" ht="18.75" x14ac:dyDescent="0.3"/>
    <row r="606" s="1" customFormat="1" ht="18.75" x14ac:dyDescent="0.3"/>
    <row r="607" s="1" customFormat="1" ht="18.75" x14ac:dyDescent="0.3"/>
    <row r="608" s="1" customFormat="1" ht="18.75" x14ac:dyDescent="0.3"/>
    <row r="609" s="1" customFormat="1" ht="18.75" x14ac:dyDescent="0.3"/>
    <row r="610" s="1" customFormat="1" ht="18.75" x14ac:dyDescent="0.3"/>
    <row r="611" s="1" customFormat="1" ht="18.75" x14ac:dyDescent="0.3"/>
    <row r="612" s="1" customFormat="1" ht="18.75" x14ac:dyDescent="0.3"/>
    <row r="613" s="1" customFormat="1" ht="18.75" x14ac:dyDescent="0.3"/>
    <row r="614" s="1" customFormat="1" ht="18.75" x14ac:dyDescent="0.3"/>
    <row r="615" s="1" customFormat="1" ht="18.75" x14ac:dyDescent="0.3"/>
    <row r="616" s="1" customFormat="1" ht="18.75" x14ac:dyDescent="0.3"/>
    <row r="617" s="1" customFormat="1" ht="18.75" x14ac:dyDescent="0.3"/>
    <row r="618" s="1" customFormat="1" ht="18.75" x14ac:dyDescent="0.3"/>
    <row r="619" s="1" customFormat="1" ht="18.75" x14ac:dyDescent="0.3"/>
    <row r="620" s="1" customFormat="1" ht="18.75" x14ac:dyDescent="0.3"/>
    <row r="621" s="1" customFormat="1" ht="18.75" x14ac:dyDescent="0.3"/>
    <row r="622" s="1" customFormat="1" ht="18.75" x14ac:dyDescent="0.3"/>
    <row r="623" s="1" customFormat="1" ht="18.75" x14ac:dyDescent="0.3"/>
    <row r="624" s="1" customFormat="1" ht="18.75" x14ac:dyDescent="0.3"/>
    <row r="625" s="1" customFormat="1" ht="18.75" x14ac:dyDescent="0.3"/>
    <row r="626" s="1" customFormat="1" ht="18.75" x14ac:dyDescent="0.3"/>
    <row r="627" s="1" customFormat="1" ht="18.75" x14ac:dyDescent="0.3"/>
    <row r="628" s="1" customFormat="1" ht="18.75" x14ac:dyDescent="0.3"/>
    <row r="629" s="1" customFormat="1" ht="18.75" x14ac:dyDescent="0.3"/>
    <row r="630" s="1" customFormat="1" ht="18.75" x14ac:dyDescent="0.3"/>
    <row r="631" s="1" customFormat="1" ht="18.75" x14ac:dyDescent="0.3"/>
    <row r="632" s="1" customFormat="1" ht="18.75" x14ac:dyDescent="0.3"/>
    <row r="633" s="1" customFormat="1" ht="18.75" x14ac:dyDescent="0.3"/>
    <row r="634" s="1" customFormat="1" ht="18.75" x14ac:dyDescent="0.3"/>
    <row r="635" s="1" customFormat="1" ht="18.75" x14ac:dyDescent="0.3"/>
    <row r="636" s="1" customFormat="1" ht="18.75" x14ac:dyDescent="0.3"/>
    <row r="637" s="1" customFormat="1" ht="18.75" x14ac:dyDescent="0.3"/>
    <row r="638" s="1" customFormat="1" ht="18.75" x14ac:dyDescent="0.3"/>
    <row r="639" s="1" customFormat="1" ht="18.75" x14ac:dyDescent="0.3"/>
    <row r="640" s="1" customFormat="1" ht="18.75" x14ac:dyDescent="0.3"/>
    <row r="641" s="1" customFormat="1" ht="18.75" x14ac:dyDescent="0.3"/>
    <row r="642" s="1" customFormat="1" ht="18.75" x14ac:dyDescent="0.3"/>
    <row r="643" s="1" customFormat="1" ht="18.75" x14ac:dyDescent="0.3"/>
    <row r="644" s="1" customFormat="1" ht="18.75" x14ac:dyDescent="0.3"/>
    <row r="645" s="1" customFormat="1" ht="18.75" x14ac:dyDescent="0.3"/>
    <row r="646" s="1" customFormat="1" ht="18.75" x14ac:dyDescent="0.3"/>
    <row r="647" s="1" customFormat="1" ht="18.75" x14ac:dyDescent="0.3"/>
    <row r="648" s="1" customFormat="1" ht="18.75" x14ac:dyDescent="0.3"/>
    <row r="649" s="1" customFormat="1" ht="18.75" x14ac:dyDescent="0.3"/>
    <row r="650" s="1" customFormat="1" ht="18.75" x14ac:dyDescent="0.3"/>
    <row r="651" s="1" customFormat="1" ht="18.75" x14ac:dyDescent="0.3"/>
    <row r="652" s="1" customFormat="1" ht="18.75" x14ac:dyDescent="0.3"/>
    <row r="653" s="1" customFormat="1" ht="18.75" x14ac:dyDescent="0.3"/>
    <row r="654" s="1" customFormat="1" ht="18.75" x14ac:dyDescent="0.3"/>
    <row r="655" s="1" customFormat="1" ht="18.75" x14ac:dyDescent="0.3"/>
    <row r="656" s="1" customFormat="1" ht="18.75" x14ac:dyDescent="0.3"/>
    <row r="657" s="1" customFormat="1" ht="18.75" x14ac:dyDescent="0.3"/>
    <row r="658" s="1" customFormat="1" ht="18.75" x14ac:dyDescent="0.3"/>
    <row r="659" s="1" customFormat="1" ht="18.75" x14ac:dyDescent="0.3"/>
    <row r="660" s="1" customFormat="1" ht="18.75" x14ac:dyDescent="0.3"/>
    <row r="661" s="1" customFormat="1" ht="18.75" x14ac:dyDescent="0.3"/>
    <row r="662" s="1" customFormat="1" ht="18.75" x14ac:dyDescent="0.3"/>
    <row r="663" s="1" customFormat="1" ht="18.75" x14ac:dyDescent="0.3"/>
    <row r="664" s="1" customFormat="1" ht="18.75" x14ac:dyDescent="0.3"/>
    <row r="665" s="1" customFormat="1" ht="18.75" x14ac:dyDescent="0.3"/>
    <row r="666" s="1" customFormat="1" ht="18.75" x14ac:dyDescent="0.3"/>
    <row r="667" s="1" customFormat="1" ht="18.75" x14ac:dyDescent="0.3"/>
    <row r="668" s="1" customFormat="1" ht="18.75" x14ac:dyDescent="0.3"/>
    <row r="669" s="1" customFormat="1" ht="18.75" x14ac:dyDescent="0.3"/>
    <row r="670" s="1" customFormat="1" ht="18.75" x14ac:dyDescent="0.3"/>
    <row r="671" s="1" customFormat="1" ht="18.75" x14ac:dyDescent="0.3"/>
    <row r="672" s="1" customFormat="1" ht="18.75" x14ac:dyDescent="0.3"/>
    <row r="673" s="1" customFormat="1" ht="18.75" x14ac:dyDescent="0.3"/>
    <row r="674" s="1" customFormat="1" ht="18.75" x14ac:dyDescent="0.3"/>
    <row r="675" s="1" customFormat="1" ht="18.75" x14ac:dyDescent="0.3"/>
    <row r="676" s="1" customFormat="1" ht="18.75" x14ac:dyDescent="0.3"/>
    <row r="677" s="1" customFormat="1" ht="18.75" x14ac:dyDescent="0.3"/>
    <row r="678" s="1" customFormat="1" ht="18.75" x14ac:dyDescent="0.3"/>
    <row r="679" s="1" customFormat="1" ht="18.75" x14ac:dyDescent="0.3"/>
    <row r="680" s="1" customFormat="1" ht="18.75" x14ac:dyDescent="0.3"/>
    <row r="681" s="1" customFormat="1" ht="18.75" x14ac:dyDescent="0.3"/>
    <row r="682" s="1" customFormat="1" ht="18.75" x14ac:dyDescent="0.3"/>
    <row r="683" s="1" customFormat="1" ht="18.75" x14ac:dyDescent="0.3"/>
    <row r="684" s="1" customFormat="1" ht="18.75" x14ac:dyDescent="0.3"/>
    <row r="685" s="1" customFormat="1" ht="18.75" x14ac:dyDescent="0.3"/>
    <row r="686" s="1" customFormat="1" ht="18.75" x14ac:dyDescent="0.3"/>
    <row r="687" s="1" customFormat="1" ht="18.75" x14ac:dyDescent="0.3"/>
    <row r="688" s="1" customFormat="1" ht="18.75" x14ac:dyDescent="0.3"/>
    <row r="689" s="1" customFormat="1" ht="18.75" x14ac:dyDescent="0.3"/>
    <row r="690" s="1" customFormat="1" ht="18.75" x14ac:dyDescent="0.3"/>
    <row r="691" s="1" customFormat="1" ht="18.75" x14ac:dyDescent="0.3"/>
    <row r="692" s="1" customFormat="1" ht="18.75" x14ac:dyDescent="0.3"/>
    <row r="693" s="1" customFormat="1" ht="18.75" x14ac:dyDescent="0.3"/>
    <row r="694" s="1" customFormat="1" ht="18.75" x14ac:dyDescent="0.3"/>
    <row r="695" s="1" customFormat="1" ht="18.75" x14ac:dyDescent="0.3"/>
    <row r="696" s="1" customFormat="1" ht="18.75" x14ac:dyDescent="0.3"/>
    <row r="697" s="1" customFormat="1" ht="18.75" x14ac:dyDescent="0.3"/>
    <row r="698" s="1" customFormat="1" ht="18.75" x14ac:dyDescent="0.3"/>
    <row r="699" s="1" customFormat="1" ht="18.75" x14ac:dyDescent="0.3"/>
    <row r="700" s="1" customFormat="1" ht="18.75" x14ac:dyDescent="0.3"/>
    <row r="701" s="1" customFormat="1" ht="18.75" x14ac:dyDescent="0.3"/>
    <row r="702" s="1" customFormat="1" ht="18.75" x14ac:dyDescent="0.3"/>
    <row r="703" s="1" customFormat="1" ht="18.75" x14ac:dyDescent="0.3"/>
    <row r="704" s="1" customFormat="1" ht="18.75" x14ac:dyDescent="0.3"/>
    <row r="705" s="1" customFormat="1" ht="18.75" x14ac:dyDescent="0.3"/>
    <row r="706" s="1" customFormat="1" ht="18.75" x14ac:dyDescent="0.3"/>
    <row r="707" s="1" customFormat="1" ht="18.75" x14ac:dyDescent="0.3"/>
    <row r="708" s="1" customFormat="1" ht="18.75" x14ac:dyDescent="0.3"/>
    <row r="709" s="1" customFormat="1" ht="18.75" x14ac:dyDescent="0.3"/>
    <row r="710" s="1" customFormat="1" ht="18.75" x14ac:dyDescent="0.3"/>
    <row r="711" s="1" customFormat="1" ht="18.75" x14ac:dyDescent="0.3"/>
    <row r="712" s="1" customFormat="1" ht="18.75" x14ac:dyDescent="0.3"/>
    <row r="713" s="1" customFormat="1" ht="18.75" x14ac:dyDescent="0.3"/>
    <row r="714" s="1" customFormat="1" ht="18.75" x14ac:dyDescent="0.3"/>
    <row r="715" s="1" customFormat="1" ht="18.75" x14ac:dyDescent="0.3"/>
    <row r="716" s="1" customFormat="1" ht="18.75" x14ac:dyDescent="0.3"/>
    <row r="717" s="1" customFormat="1" ht="18.75" x14ac:dyDescent="0.3"/>
    <row r="718" s="1" customFormat="1" ht="18.75" x14ac:dyDescent="0.3"/>
    <row r="719" s="1" customFormat="1" ht="18.75" x14ac:dyDescent="0.3"/>
    <row r="720" s="1" customFormat="1" ht="18.75" x14ac:dyDescent="0.3"/>
    <row r="721" s="1" customFormat="1" ht="18.75" x14ac:dyDescent="0.3"/>
    <row r="722" s="1" customFormat="1" ht="18.75" x14ac:dyDescent="0.3"/>
    <row r="723" s="1" customFormat="1" ht="18.75" x14ac:dyDescent="0.3"/>
    <row r="724" s="1" customFormat="1" ht="18.75" x14ac:dyDescent="0.3"/>
    <row r="725" s="1" customFormat="1" ht="18.75" x14ac:dyDescent="0.3"/>
    <row r="726" s="1" customFormat="1" ht="18.75" x14ac:dyDescent="0.3"/>
    <row r="727" s="1" customFormat="1" ht="18.75" x14ac:dyDescent="0.3"/>
    <row r="728" s="1" customFormat="1" ht="18.75" x14ac:dyDescent="0.3"/>
    <row r="729" s="1" customFormat="1" ht="18.75" x14ac:dyDescent="0.3"/>
    <row r="730" s="1" customFormat="1" ht="18.75" x14ac:dyDescent="0.3"/>
    <row r="731" s="1" customFormat="1" ht="18.75" x14ac:dyDescent="0.3"/>
    <row r="732" s="1" customFormat="1" ht="18.75" x14ac:dyDescent="0.3"/>
    <row r="733" s="1" customFormat="1" ht="18.75" x14ac:dyDescent="0.3"/>
    <row r="734" s="1" customFormat="1" ht="18.75" x14ac:dyDescent="0.3"/>
    <row r="735" s="1" customFormat="1" ht="18.75" x14ac:dyDescent="0.3"/>
    <row r="736" s="1" customFormat="1" ht="18.75" x14ac:dyDescent="0.3"/>
    <row r="737" s="1" customFormat="1" ht="18.75" x14ac:dyDescent="0.3"/>
    <row r="738" s="1" customFormat="1" ht="18.75" x14ac:dyDescent="0.3"/>
    <row r="739" s="1" customFormat="1" ht="18.75" x14ac:dyDescent="0.3"/>
    <row r="740" s="1" customFormat="1" ht="18.75" x14ac:dyDescent="0.3"/>
    <row r="741" s="1" customFormat="1" ht="18.75" x14ac:dyDescent="0.3"/>
    <row r="742" s="1" customFormat="1" ht="18.75" x14ac:dyDescent="0.3"/>
    <row r="743" s="1" customFormat="1" ht="18.75" x14ac:dyDescent="0.3"/>
    <row r="744" s="1" customFormat="1" ht="18.75" x14ac:dyDescent="0.3"/>
    <row r="745" s="1" customFormat="1" ht="18.75" x14ac:dyDescent="0.3"/>
    <row r="746" s="1" customFormat="1" ht="18.75" x14ac:dyDescent="0.3"/>
    <row r="747" s="1" customFormat="1" ht="18.75" x14ac:dyDescent="0.3"/>
    <row r="748" s="1" customFormat="1" ht="18.75" x14ac:dyDescent="0.3"/>
    <row r="749" s="1" customFormat="1" ht="18.75" x14ac:dyDescent="0.3"/>
    <row r="750" s="1" customFormat="1" ht="18.75" x14ac:dyDescent="0.3"/>
    <row r="751" s="1" customFormat="1" ht="18.75" x14ac:dyDescent="0.3"/>
    <row r="752" s="1" customFormat="1" ht="18.75" x14ac:dyDescent="0.3"/>
    <row r="753" s="1" customFormat="1" ht="18.75" x14ac:dyDescent="0.3"/>
    <row r="754" s="1" customFormat="1" ht="18.75" x14ac:dyDescent="0.3"/>
    <row r="755" s="1" customFormat="1" ht="18.75" x14ac:dyDescent="0.3"/>
    <row r="756" s="1" customFormat="1" ht="18.75" x14ac:dyDescent="0.3"/>
    <row r="757" s="1" customFormat="1" ht="18.75" x14ac:dyDescent="0.3"/>
    <row r="758" s="1" customFormat="1" ht="18.75" x14ac:dyDescent="0.3"/>
    <row r="759" s="1" customFormat="1" ht="18.75" x14ac:dyDescent="0.3"/>
    <row r="760" s="1" customFormat="1" ht="18.75" x14ac:dyDescent="0.3"/>
    <row r="761" s="1" customFormat="1" ht="18.75" x14ac:dyDescent="0.3"/>
    <row r="762" s="1" customFormat="1" ht="18.75" x14ac:dyDescent="0.3"/>
    <row r="763" s="1" customFormat="1" ht="18.75" x14ac:dyDescent="0.3"/>
    <row r="764" s="1" customFormat="1" ht="18.75" x14ac:dyDescent="0.3"/>
    <row r="765" s="1" customFormat="1" ht="18.75" x14ac:dyDescent="0.3"/>
    <row r="766" s="1" customFormat="1" ht="18.75" x14ac:dyDescent="0.3"/>
    <row r="767" s="1" customFormat="1" ht="18.75" x14ac:dyDescent="0.3"/>
    <row r="768" s="1" customFormat="1" ht="18.75" x14ac:dyDescent="0.3"/>
    <row r="769" s="1" customFormat="1" ht="18.75" x14ac:dyDescent="0.3"/>
    <row r="770" s="1" customFormat="1" ht="18.75" x14ac:dyDescent="0.3"/>
    <row r="771" s="1" customFormat="1" ht="18.75" x14ac:dyDescent="0.3"/>
    <row r="772" s="1" customFormat="1" ht="18.75" x14ac:dyDescent="0.3"/>
    <row r="773" s="1" customFormat="1" ht="18.75" x14ac:dyDescent="0.3"/>
    <row r="774" s="1" customFormat="1" ht="18.75" x14ac:dyDescent="0.3"/>
    <row r="775" s="1" customFormat="1" ht="18.75" x14ac:dyDescent="0.3"/>
    <row r="776" s="1" customFormat="1" ht="18.75" x14ac:dyDescent="0.3"/>
    <row r="777" s="1" customFormat="1" ht="18.75" x14ac:dyDescent="0.3"/>
    <row r="778" s="1" customFormat="1" ht="18.75" x14ac:dyDescent="0.3"/>
    <row r="779" s="1" customFormat="1" ht="18.75" x14ac:dyDescent="0.3"/>
    <row r="780" s="1" customFormat="1" ht="18.75" x14ac:dyDescent="0.3"/>
    <row r="781" s="1" customFormat="1" ht="18.75" x14ac:dyDescent="0.3"/>
    <row r="782" s="1" customFormat="1" ht="18.75" x14ac:dyDescent="0.3"/>
    <row r="783" s="1" customFormat="1" ht="18.75" x14ac:dyDescent="0.3"/>
    <row r="784" s="1" customFormat="1" ht="18.75" x14ac:dyDescent="0.3"/>
    <row r="785" s="1" customFormat="1" ht="18.75" x14ac:dyDescent="0.3"/>
    <row r="786" s="1" customFormat="1" ht="18.75" x14ac:dyDescent="0.3"/>
    <row r="787" s="1" customFormat="1" ht="18.75" x14ac:dyDescent="0.3"/>
    <row r="788" s="1" customFormat="1" ht="18.75" x14ac:dyDescent="0.3"/>
    <row r="789" s="1" customFormat="1" ht="18.75" x14ac:dyDescent="0.3"/>
    <row r="790" s="1" customFormat="1" ht="18.75" x14ac:dyDescent="0.3"/>
    <row r="791" s="1" customFormat="1" ht="18.75" x14ac:dyDescent="0.3"/>
    <row r="792" s="1" customFormat="1" ht="18.75" x14ac:dyDescent="0.3"/>
    <row r="793" s="1" customFormat="1" ht="18.75" x14ac:dyDescent="0.3"/>
    <row r="794" s="1" customFormat="1" ht="18.75" x14ac:dyDescent="0.3"/>
    <row r="795" s="1" customFormat="1" ht="18.75" x14ac:dyDescent="0.3"/>
    <row r="796" s="1" customFormat="1" ht="18.75" x14ac:dyDescent="0.3"/>
    <row r="797" s="1" customFormat="1" ht="18.75" x14ac:dyDescent="0.3"/>
    <row r="798" s="1" customFormat="1" ht="18.75" x14ac:dyDescent="0.3"/>
    <row r="799" s="1" customFormat="1" ht="18.75" x14ac:dyDescent="0.3"/>
    <row r="800" s="1" customFormat="1" ht="18.75" x14ac:dyDescent="0.3"/>
    <row r="801" s="1" customFormat="1" ht="18.75" x14ac:dyDescent="0.3"/>
    <row r="802" s="1" customFormat="1" ht="18.75" x14ac:dyDescent="0.3"/>
    <row r="803" s="1" customFormat="1" ht="18.75" x14ac:dyDescent="0.3"/>
    <row r="804" s="1" customFormat="1" ht="18.75" x14ac:dyDescent="0.3"/>
    <row r="805" s="1" customFormat="1" ht="18.75" x14ac:dyDescent="0.3"/>
    <row r="806" s="1" customFormat="1" ht="18.75" x14ac:dyDescent="0.3"/>
    <row r="807" s="1" customFormat="1" ht="18.75" x14ac:dyDescent="0.3"/>
    <row r="808" s="1" customFormat="1" ht="18.75" x14ac:dyDescent="0.3"/>
    <row r="809" s="1" customFormat="1" ht="18.75" x14ac:dyDescent="0.3"/>
    <row r="810" s="1" customFormat="1" ht="18.75" x14ac:dyDescent="0.3"/>
    <row r="811" s="1" customFormat="1" ht="18.75" x14ac:dyDescent="0.3"/>
    <row r="812" s="1" customFormat="1" ht="18.75" x14ac:dyDescent="0.3"/>
    <row r="813" s="1" customFormat="1" ht="18.75" x14ac:dyDescent="0.3"/>
    <row r="814" s="1" customFormat="1" ht="18.75" x14ac:dyDescent="0.3"/>
    <row r="815" s="1" customFormat="1" ht="18.75" x14ac:dyDescent="0.3"/>
    <row r="816" s="1" customFormat="1" ht="18.75" x14ac:dyDescent="0.3"/>
    <row r="817" s="1" customFormat="1" ht="18.75" x14ac:dyDescent="0.3"/>
    <row r="818" s="1" customFormat="1" ht="18.75" x14ac:dyDescent="0.3"/>
    <row r="819" s="1" customFormat="1" ht="18.75" x14ac:dyDescent="0.3"/>
    <row r="820" s="1" customFormat="1" ht="18.75" x14ac:dyDescent="0.3"/>
    <row r="821" s="1" customFormat="1" ht="18.75" x14ac:dyDescent="0.3"/>
    <row r="822" s="1" customFormat="1" ht="18.75" x14ac:dyDescent="0.3"/>
    <row r="823" s="1" customFormat="1" ht="18.75" x14ac:dyDescent="0.3"/>
    <row r="824" s="1" customFormat="1" ht="18.75" x14ac:dyDescent="0.3"/>
    <row r="825" s="1" customFormat="1" ht="18.75" x14ac:dyDescent="0.3"/>
    <row r="826" s="1" customFormat="1" ht="18.75" x14ac:dyDescent="0.3"/>
    <row r="827" s="1" customFormat="1" ht="18.75" x14ac:dyDescent="0.3"/>
    <row r="828" s="1" customFormat="1" ht="18.75" x14ac:dyDescent="0.3"/>
    <row r="829" s="1" customFormat="1" ht="18.75" x14ac:dyDescent="0.3"/>
    <row r="830" s="1" customFormat="1" ht="18.75" x14ac:dyDescent="0.3"/>
    <row r="831" s="1" customFormat="1" ht="18.75" x14ac:dyDescent="0.3"/>
    <row r="832" s="1" customFormat="1" ht="18.75" x14ac:dyDescent="0.3"/>
    <row r="833" s="1" customFormat="1" ht="18.75" x14ac:dyDescent="0.3"/>
    <row r="834" s="1" customFormat="1" ht="18.75" x14ac:dyDescent="0.3"/>
    <row r="835" s="1" customFormat="1" ht="18.75" x14ac:dyDescent="0.3"/>
    <row r="836" s="1" customFormat="1" ht="18.75" x14ac:dyDescent="0.3"/>
    <row r="837" s="1" customFormat="1" ht="18.75" x14ac:dyDescent="0.3"/>
    <row r="838" s="1" customFormat="1" ht="18.75" x14ac:dyDescent="0.3"/>
    <row r="839" s="1" customFormat="1" ht="18.75" x14ac:dyDescent="0.3"/>
    <row r="840" s="1" customFormat="1" ht="18.75" x14ac:dyDescent="0.3"/>
    <row r="841" s="1" customFormat="1" ht="18.75" x14ac:dyDescent="0.3"/>
    <row r="842" s="1" customFormat="1" ht="18.75" x14ac:dyDescent="0.3"/>
    <row r="843" s="1" customFormat="1" ht="18.75" x14ac:dyDescent="0.3"/>
    <row r="844" s="1" customFormat="1" ht="18.75" x14ac:dyDescent="0.3"/>
    <row r="845" s="1" customFormat="1" ht="18.75" x14ac:dyDescent="0.3"/>
    <row r="846" s="1" customFormat="1" ht="18.75" x14ac:dyDescent="0.3"/>
    <row r="847" s="1" customFormat="1" ht="18.75" x14ac:dyDescent="0.3"/>
    <row r="848" s="1" customFormat="1" ht="18.75" x14ac:dyDescent="0.3"/>
    <row r="849" s="1" customFormat="1" ht="18.75" x14ac:dyDescent="0.3"/>
    <row r="850" s="1" customFormat="1" ht="18.75" x14ac:dyDescent="0.3"/>
    <row r="851" s="1" customFormat="1" ht="18.75" x14ac:dyDescent="0.3"/>
    <row r="852" s="1" customFormat="1" ht="18.75" x14ac:dyDescent="0.3"/>
    <row r="853" s="1" customFormat="1" ht="18.75" x14ac:dyDescent="0.3"/>
    <row r="854" s="1" customFormat="1" ht="18.75" x14ac:dyDescent="0.3"/>
    <row r="855" s="1" customFormat="1" ht="18.75" x14ac:dyDescent="0.3"/>
    <row r="856" s="1" customFormat="1" ht="18.75" x14ac:dyDescent="0.3"/>
    <row r="857" s="1" customFormat="1" ht="18.75" x14ac:dyDescent="0.3"/>
    <row r="858" s="1" customFormat="1" ht="18.75" x14ac:dyDescent="0.3"/>
    <row r="859" s="1" customFormat="1" ht="18.75" x14ac:dyDescent="0.3"/>
    <row r="860" s="1" customFormat="1" ht="18.75" x14ac:dyDescent="0.3"/>
    <row r="861" s="1" customFormat="1" ht="18.75" x14ac:dyDescent="0.3"/>
    <row r="862" s="1" customFormat="1" ht="18.75" x14ac:dyDescent="0.3"/>
    <row r="863" s="1" customFormat="1" ht="18.75" x14ac:dyDescent="0.3"/>
    <row r="864" s="1" customFormat="1" ht="18.75" x14ac:dyDescent="0.3"/>
    <row r="865" s="1" customFormat="1" ht="18.75" x14ac:dyDescent="0.3"/>
    <row r="866" s="1" customFormat="1" ht="18.75" x14ac:dyDescent="0.3"/>
    <row r="867" s="1" customFormat="1" ht="18.75" x14ac:dyDescent="0.3"/>
    <row r="868" s="1" customFormat="1" ht="18.75" x14ac:dyDescent="0.3"/>
    <row r="869" s="1" customFormat="1" ht="18.75" x14ac:dyDescent="0.3"/>
    <row r="870" s="1" customFormat="1" ht="18.75" x14ac:dyDescent="0.3"/>
    <row r="871" s="1" customFormat="1" ht="18.75" x14ac:dyDescent="0.3"/>
    <row r="872" s="1" customFormat="1" ht="18.75" x14ac:dyDescent="0.3"/>
    <row r="873" s="1" customFormat="1" ht="18.75" x14ac:dyDescent="0.3"/>
    <row r="874" s="1" customFormat="1" ht="18.75" x14ac:dyDescent="0.3"/>
    <row r="875" s="1" customFormat="1" ht="18.75" x14ac:dyDescent="0.3"/>
    <row r="876" s="1" customFormat="1" ht="18.75" x14ac:dyDescent="0.3"/>
    <row r="877" s="1" customFormat="1" ht="18.75" x14ac:dyDescent="0.3"/>
    <row r="878" s="1" customFormat="1" ht="18.75" x14ac:dyDescent="0.3"/>
    <row r="879" s="1" customFormat="1" ht="18.75" x14ac:dyDescent="0.3"/>
    <row r="880" s="1" customFormat="1" ht="18.75" x14ac:dyDescent="0.3"/>
    <row r="881" s="1" customFormat="1" ht="18.75" x14ac:dyDescent="0.3"/>
    <row r="882" s="1" customFormat="1" ht="18.75" x14ac:dyDescent="0.3"/>
    <row r="883" s="1" customFormat="1" ht="18.75" x14ac:dyDescent="0.3"/>
    <row r="884" s="1" customFormat="1" ht="18.75" x14ac:dyDescent="0.3"/>
    <row r="885" s="1" customFormat="1" ht="18.75" x14ac:dyDescent="0.3"/>
    <row r="886" s="1" customFormat="1" ht="18.75" x14ac:dyDescent="0.3"/>
    <row r="887" s="1" customFormat="1" ht="18.75" x14ac:dyDescent="0.3"/>
    <row r="888" s="1" customFormat="1" ht="18.75" x14ac:dyDescent="0.3"/>
    <row r="889" s="1" customFormat="1" ht="18.75" x14ac:dyDescent="0.3"/>
    <row r="890" s="1" customFormat="1" ht="18.75" x14ac:dyDescent="0.3"/>
    <row r="891" s="1" customFormat="1" ht="18.75" x14ac:dyDescent="0.3"/>
    <row r="892" s="1" customFormat="1" ht="18.75" x14ac:dyDescent="0.3"/>
    <row r="893" s="1" customFormat="1" ht="18.75" x14ac:dyDescent="0.3"/>
    <row r="894" s="1" customFormat="1" ht="18.75" x14ac:dyDescent="0.3"/>
    <row r="895" s="1" customFormat="1" ht="18.75" x14ac:dyDescent="0.3"/>
    <row r="896" s="1" customFormat="1" ht="18.75" x14ac:dyDescent="0.3"/>
    <row r="897" s="1" customFormat="1" ht="18.75" x14ac:dyDescent="0.3"/>
    <row r="898" s="1" customFormat="1" ht="18.75" x14ac:dyDescent="0.3"/>
    <row r="899" s="1" customFormat="1" ht="18.75" x14ac:dyDescent="0.3"/>
    <row r="900" s="1" customFormat="1" ht="18.75" x14ac:dyDescent="0.3"/>
    <row r="901" s="1" customFormat="1" ht="18.75" x14ac:dyDescent="0.3"/>
    <row r="902" s="1" customFormat="1" ht="18.75" x14ac:dyDescent="0.3"/>
    <row r="903" s="1" customFormat="1" ht="18.75" x14ac:dyDescent="0.3"/>
    <row r="904" s="1" customFormat="1" ht="18.75" x14ac:dyDescent="0.3"/>
    <row r="905" s="1" customFormat="1" ht="18.75" x14ac:dyDescent="0.3"/>
    <row r="906" s="1" customFormat="1" ht="18.75" x14ac:dyDescent="0.3"/>
    <row r="907" s="1" customFormat="1" ht="18.75" x14ac:dyDescent="0.3"/>
    <row r="908" s="1" customFormat="1" ht="18.75" x14ac:dyDescent="0.3"/>
    <row r="909" s="1" customFormat="1" ht="18.75" x14ac:dyDescent="0.3"/>
    <row r="910" s="1" customFormat="1" ht="18.75" x14ac:dyDescent="0.3"/>
    <row r="911" s="1" customFormat="1" ht="18.75" x14ac:dyDescent="0.3"/>
    <row r="912" s="1" customFormat="1" ht="18.75" x14ac:dyDescent="0.3"/>
    <row r="913" s="1" customFormat="1" ht="18.75" x14ac:dyDescent="0.3"/>
    <row r="914" s="1" customFormat="1" ht="18.75" x14ac:dyDescent="0.3"/>
    <row r="915" s="1" customFormat="1" ht="18.75" x14ac:dyDescent="0.3"/>
    <row r="916" s="1" customFormat="1" ht="18.75" x14ac:dyDescent="0.3"/>
    <row r="917" s="1" customFormat="1" ht="18.75" x14ac:dyDescent="0.3"/>
    <row r="918" s="1" customFormat="1" ht="18.75" x14ac:dyDescent="0.3"/>
    <row r="919" s="1" customFormat="1" ht="18.75" x14ac:dyDescent="0.3"/>
    <row r="920" s="1" customFormat="1" ht="18.75" x14ac:dyDescent="0.3"/>
    <row r="921" s="1" customFormat="1" ht="18.75" x14ac:dyDescent="0.3"/>
    <row r="922" s="1" customFormat="1" ht="18.75" x14ac:dyDescent="0.3"/>
    <row r="923" s="1" customFormat="1" ht="18.75" x14ac:dyDescent="0.3"/>
    <row r="924" s="1" customFormat="1" ht="18.75" x14ac:dyDescent="0.3"/>
    <row r="925" s="1" customFormat="1" ht="18.75" x14ac:dyDescent="0.3"/>
    <row r="926" s="1" customFormat="1" ht="18.75" x14ac:dyDescent="0.3"/>
    <row r="927" s="1" customFormat="1" ht="18.75" x14ac:dyDescent="0.3"/>
    <row r="928" s="1" customFormat="1" ht="18.75" x14ac:dyDescent="0.3"/>
    <row r="929" s="1" customFormat="1" ht="18.75" x14ac:dyDescent="0.3"/>
    <row r="930" s="1" customFormat="1" ht="18.75" x14ac:dyDescent="0.3"/>
    <row r="931" s="1" customFormat="1" ht="18.75" x14ac:dyDescent="0.3"/>
    <row r="932" s="1" customFormat="1" ht="18.75" x14ac:dyDescent="0.3"/>
    <row r="933" s="1" customFormat="1" ht="18.75" x14ac:dyDescent="0.3"/>
    <row r="934" s="1" customFormat="1" ht="18.75" x14ac:dyDescent="0.3"/>
    <row r="935" s="1" customFormat="1" ht="18.75" x14ac:dyDescent="0.3"/>
    <row r="936" s="1" customFormat="1" ht="18.75" x14ac:dyDescent="0.3"/>
    <row r="937" s="1" customFormat="1" ht="18.75" x14ac:dyDescent="0.3"/>
    <row r="938" s="1" customFormat="1" ht="18.75" x14ac:dyDescent="0.3"/>
    <row r="939" s="1" customFormat="1" ht="18.75" x14ac:dyDescent="0.3"/>
    <row r="940" s="1" customFormat="1" ht="18.75" x14ac:dyDescent="0.3"/>
    <row r="941" s="1" customFormat="1" ht="18.75" x14ac:dyDescent="0.3"/>
    <row r="942" s="1" customFormat="1" ht="18.75" x14ac:dyDescent="0.3"/>
    <row r="943" s="1" customFormat="1" ht="18.75" x14ac:dyDescent="0.3"/>
    <row r="944" s="1" customFormat="1" ht="18.75" x14ac:dyDescent="0.3"/>
    <row r="945" s="1" customFormat="1" ht="18.75" x14ac:dyDescent="0.3"/>
    <row r="946" s="1" customFormat="1" ht="18.75" x14ac:dyDescent="0.3"/>
    <row r="947" s="1" customFormat="1" ht="18.75" x14ac:dyDescent="0.3"/>
    <row r="948" s="1" customFormat="1" ht="18.75" x14ac:dyDescent="0.3"/>
    <row r="949" s="1" customFormat="1" ht="18.75" x14ac:dyDescent="0.3"/>
    <row r="950" s="1" customFormat="1" ht="18.75" x14ac:dyDescent="0.3"/>
    <row r="951" s="1" customFormat="1" ht="18.75" x14ac:dyDescent="0.3"/>
    <row r="952" s="1" customFormat="1" ht="18.75" x14ac:dyDescent="0.3"/>
    <row r="953" s="1" customFormat="1" ht="18.75" x14ac:dyDescent="0.3"/>
    <row r="954" s="1" customFormat="1" ht="18.75" x14ac:dyDescent="0.3"/>
    <row r="955" s="1" customFormat="1" ht="18.75" x14ac:dyDescent="0.3"/>
    <row r="956" s="1" customFormat="1" ht="18.75" x14ac:dyDescent="0.3"/>
    <row r="957" s="1" customFormat="1" ht="18.75" x14ac:dyDescent="0.3"/>
    <row r="958" s="1" customFormat="1" ht="18.75" x14ac:dyDescent="0.3"/>
    <row r="959" s="1" customFormat="1" ht="18.75" x14ac:dyDescent="0.3"/>
    <row r="960" s="1" customFormat="1" ht="18.75" x14ac:dyDescent="0.3"/>
    <row r="961" s="1" customFormat="1" ht="18.75" x14ac:dyDescent="0.3"/>
    <row r="962" s="1" customFormat="1" ht="18.75" x14ac:dyDescent="0.3"/>
    <row r="963" s="1" customFormat="1" ht="18.75" x14ac:dyDescent="0.3"/>
    <row r="964" s="1" customFormat="1" ht="18.75" x14ac:dyDescent="0.3"/>
    <row r="965" s="1" customFormat="1" ht="18.75" x14ac:dyDescent="0.3"/>
    <row r="966" s="1" customFormat="1" ht="18.75" x14ac:dyDescent="0.3"/>
    <row r="967" s="1" customFormat="1" ht="18.75" x14ac:dyDescent="0.3"/>
    <row r="968" s="1" customFormat="1" ht="18.75" x14ac:dyDescent="0.3"/>
    <row r="969" s="1" customFormat="1" ht="18.75" x14ac:dyDescent="0.3"/>
    <row r="970" s="1" customFormat="1" ht="18.75" x14ac:dyDescent="0.3"/>
    <row r="971" s="1" customFormat="1" ht="18.75" x14ac:dyDescent="0.3"/>
    <row r="972" s="1" customFormat="1" ht="18.75" x14ac:dyDescent="0.3"/>
    <row r="973" s="1" customFormat="1" ht="18.75" x14ac:dyDescent="0.3"/>
    <row r="974" s="1" customFormat="1" ht="18.75" x14ac:dyDescent="0.3"/>
    <row r="975" s="1" customFormat="1" ht="18.75" x14ac:dyDescent="0.3"/>
    <row r="976" s="1" customFormat="1" ht="18.75" x14ac:dyDescent="0.3"/>
    <row r="977" s="1" customFormat="1" ht="18.75" x14ac:dyDescent="0.3"/>
    <row r="978" s="1" customFormat="1" ht="18.75" x14ac:dyDescent="0.3"/>
    <row r="979" s="1" customFormat="1" ht="18.75" x14ac:dyDescent="0.3"/>
    <row r="980" s="1" customFormat="1" ht="18.75" x14ac:dyDescent="0.3"/>
    <row r="981" s="1" customFormat="1" ht="18.75" x14ac:dyDescent="0.3"/>
    <row r="982" s="1" customFormat="1" ht="18.75" x14ac:dyDescent="0.3"/>
    <row r="983" s="1" customFormat="1" ht="18.75" x14ac:dyDescent="0.3"/>
    <row r="984" s="1" customFormat="1" ht="18.75" x14ac:dyDescent="0.3"/>
    <row r="985" s="1" customFormat="1" ht="18.75" x14ac:dyDescent="0.3"/>
    <row r="986" s="1" customFormat="1" ht="18.75" x14ac:dyDescent="0.3"/>
    <row r="987" s="1" customFormat="1" ht="18.75" x14ac:dyDescent="0.3"/>
    <row r="988" s="1" customFormat="1" ht="18.75" x14ac:dyDescent="0.3"/>
    <row r="989" s="1" customFormat="1" ht="18.75" x14ac:dyDescent="0.3"/>
    <row r="990" s="1" customFormat="1" ht="18.75" x14ac:dyDescent="0.3"/>
    <row r="991" s="1" customFormat="1" ht="18.75" x14ac:dyDescent="0.3"/>
    <row r="992" s="1" customFormat="1" ht="18.75" x14ac:dyDescent="0.3"/>
    <row r="993" s="1" customFormat="1" ht="18.75" x14ac:dyDescent="0.3"/>
    <row r="994" s="1" customFormat="1" ht="18.75" x14ac:dyDescent="0.3"/>
    <row r="995" s="1" customFormat="1" ht="18.75" x14ac:dyDescent="0.3"/>
    <row r="996" s="1" customFormat="1" ht="18.75" x14ac:dyDescent="0.3"/>
    <row r="997" s="1" customFormat="1" ht="18.75" x14ac:dyDescent="0.3"/>
    <row r="998" s="1" customFormat="1" ht="18.75" x14ac:dyDescent="0.3"/>
    <row r="999" s="1" customFormat="1" ht="18.75" x14ac:dyDescent="0.3"/>
    <row r="1000" s="1" customFormat="1" ht="18.75" x14ac:dyDescent="0.3"/>
    <row r="1001" s="1" customFormat="1" ht="18.75" x14ac:dyDescent="0.3"/>
    <row r="1002" s="1" customFormat="1" ht="18.75" x14ac:dyDescent="0.3"/>
    <row r="1003" s="1" customFormat="1" ht="18.75" x14ac:dyDescent="0.3"/>
    <row r="1004" s="1" customFormat="1" ht="18.75" x14ac:dyDescent="0.3"/>
    <row r="1005" s="1" customFormat="1" ht="18.75" x14ac:dyDescent="0.3"/>
    <row r="1006" s="1" customFormat="1" ht="18.75" x14ac:dyDescent="0.3"/>
    <row r="1007" s="1" customFormat="1" ht="18.75" x14ac:dyDescent="0.3"/>
    <row r="1008" s="1" customFormat="1" ht="18.75" x14ac:dyDescent="0.3"/>
    <row r="1009" s="1" customFormat="1" ht="18.75" x14ac:dyDescent="0.3"/>
    <row r="1010" s="1" customFormat="1" ht="18.75" x14ac:dyDescent="0.3"/>
    <row r="1011" s="1" customFormat="1" ht="18.75" x14ac:dyDescent="0.3"/>
    <row r="1012" s="1" customFormat="1" ht="18.75" x14ac:dyDescent="0.3"/>
    <row r="1013" s="1" customFormat="1" ht="18.75" x14ac:dyDescent="0.3"/>
    <row r="1014" s="1" customFormat="1" ht="18.75" x14ac:dyDescent="0.3"/>
    <row r="1015" s="1" customFormat="1" ht="18.75" x14ac:dyDescent="0.3"/>
    <row r="1016" s="1" customFormat="1" ht="18.75" x14ac:dyDescent="0.3"/>
    <row r="1017" s="1" customFormat="1" ht="18.75" x14ac:dyDescent="0.3"/>
    <row r="1018" s="1" customFormat="1" ht="18.75" x14ac:dyDescent="0.3"/>
    <row r="1019" s="1" customFormat="1" ht="18.75" x14ac:dyDescent="0.3"/>
    <row r="1020" s="1" customFormat="1" ht="18.75" x14ac:dyDescent="0.3"/>
    <row r="1021" s="1" customFormat="1" ht="18.75" x14ac:dyDescent="0.3"/>
    <row r="1022" s="1" customFormat="1" ht="18.75" x14ac:dyDescent="0.3"/>
    <row r="1023" s="1" customFormat="1" ht="18.75" x14ac:dyDescent="0.3"/>
    <row r="1024" s="1" customFormat="1" ht="18.75" x14ac:dyDescent="0.3"/>
    <row r="1025" s="1" customFormat="1" ht="18.75" x14ac:dyDescent="0.3"/>
    <row r="1026" s="1" customFormat="1" ht="18.75" x14ac:dyDescent="0.3"/>
    <row r="1027" s="1" customFormat="1" ht="18.75" x14ac:dyDescent="0.3"/>
    <row r="1028" s="1" customFormat="1" ht="18.75" x14ac:dyDescent="0.3"/>
    <row r="1029" s="1" customFormat="1" ht="18.75" x14ac:dyDescent="0.3"/>
    <row r="1030" s="1" customFormat="1" ht="18.75" x14ac:dyDescent="0.3"/>
    <row r="1031" s="1" customFormat="1" ht="18.75" x14ac:dyDescent="0.3"/>
    <row r="1032" s="1" customFormat="1" ht="18.75" x14ac:dyDescent="0.3"/>
    <row r="1033" s="1" customFormat="1" ht="18.75" x14ac:dyDescent="0.3"/>
    <row r="1034" s="1" customFormat="1" ht="18.75" x14ac:dyDescent="0.3"/>
    <row r="1035" s="1" customFormat="1" ht="18.75" x14ac:dyDescent="0.3"/>
    <row r="1036" s="1" customFormat="1" ht="18.75" x14ac:dyDescent="0.3"/>
    <row r="1037" s="1" customFormat="1" ht="18.75" x14ac:dyDescent="0.3"/>
    <row r="1038" s="1" customFormat="1" ht="18.75" x14ac:dyDescent="0.3"/>
    <row r="1039" s="1" customFormat="1" ht="18.75" x14ac:dyDescent="0.3"/>
    <row r="1040" s="1" customFormat="1" ht="18.75" x14ac:dyDescent="0.3"/>
    <row r="1041" s="1" customFormat="1" ht="18.75" x14ac:dyDescent="0.3"/>
    <row r="1042" s="1" customFormat="1" ht="18.75" x14ac:dyDescent="0.3"/>
    <row r="1043" s="1" customFormat="1" ht="18.75" x14ac:dyDescent="0.3"/>
    <row r="1044" s="1" customFormat="1" ht="18.75" x14ac:dyDescent="0.3"/>
    <row r="1045" s="1" customFormat="1" ht="18.75" x14ac:dyDescent="0.3"/>
    <row r="1046" s="1" customFormat="1" ht="18.75" x14ac:dyDescent="0.3"/>
    <row r="1047" s="1" customFormat="1" ht="18.75" x14ac:dyDescent="0.3"/>
    <row r="1048" s="1" customFormat="1" ht="18.75" x14ac:dyDescent="0.3"/>
    <row r="1049" s="1" customFormat="1" ht="18.75" x14ac:dyDescent="0.3"/>
    <row r="1050" s="1" customFormat="1" ht="18.75" x14ac:dyDescent="0.3"/>
    <row r="1051" s="1" customFormat="1" ht="18.75" x14ac:dyDescent="0.3"/>
    <row r="1052" s="1" customFormat="1" ht="18.75" x14ac:dyDescent="0.3"/>
    <row r="1053" s="1" customFormat="1" ht="18.75" x14ac:dyDescent="0.3"/>
    <row r="1054" s="1" customFormat="1" ht="18.75" x14ac:dyDescent="0.3"/>
    <row r="1055" s="1" customFormat="1" ht="18.75" x14ac:dyDescent="0.3"/>
    <row r="1056" s="1" customFormat="1" ht="18.75" x14ac:dyDescent="0.3"/>
    <row r="1057" s="1" customFormat="1" ht="18.75" x14ac:dyDescent="0.3"/>
    <row r="1058" s="1" customFormat="1" ht="18.75" x14ac:dyDescent="0.3"/>
    <row r="1059" s="1" customFormat="1" ht="18.75" x14ac:dyDescent="0.3"/>
    <row r="1060" s="1" customFormat="1" ht="18.75" x14ac:dyDescent="0.3"/>
    <row r="1061" s="1" customFormat="1" ht="18.75" x14ac:dyDescent="0.3"/>
    <row r="1062" s="1" customFormat="1" ht="18.75" x14ac:dyDescent="0.3"/>
    <row r="1063" s="1" customFormat="1" ht="18.75" x14ac:dyDescent="0.3"/>
    <row r="1064" s="1" customFormat="1" ht="18.75" x14ac:dyDescent="0.3"/>
    <row r="1065" s="1" customFormat="1" ht="18.75" x14ac:dyDescent="0.3"/>
    <row r="1066" s="1" customFormat="1" ht="18.75" x14ac:dyDescent="0.3"/>
    <row r="1067" s="1" customFormat="1" ht="18.75" x14ac:dyDescent="0.3"/>
    <row r="1068" s="1" customFormat="1" ht="18.75" x14ac:dyDescent="0.3"/>
    <row r="1069" s="1" customFormat="1" ht="18.75" x14ac:dyDescent="0.3"/>
    <row r="1070" s="1" customFormat="1" ht="18.75" x14ac:dyDescent="0.3"/>
    <row r="1071" s="1" customFormat="1" ht="18.75" x14ac:dyDescent="0.3"/>
    <row r="1072" s="1" customFormat="1" ht="18.75" x14ac:dyDescent="0.3"/>
    <row r="1073" s="1" customFormat="1" ht="18.75" x14ac:dyDescent="0.3"/>
    <row r="1074" s="1" customFormat="1" ht="18.75" x14ac:dyDescent="0.3"/>
    <row r="1075" s="1" customFormat="1" ht="18.75" x14ac:dyDescent="0.3"/>
    <row r="1076" s="1" customFormat="1" ht="18.75" x14ac:dyDescent="0.3"/>
    <row r="1077" s="1" customFormat="1" ht="18.75" x14ac:dyDescent="0.3"/>
    <row r="1078" s="1" customFormat="1" ht="18.75" x14ac:dyDescent="0.3"/>
    <row r="1079" s="1" customFormat="1" ht="18.75" x14ac:dyDescent="0.3"/>
    <row r="1080" s="1" customFormat="1" ht="18.75" x14ac:dyDescent="0.3"/>
    <row r="1081" s="1" customFormat="1" ht="18.75" x14ac:dyDescent="0.3"/>
    <row r="1082" s="1" customFormat="1" ht="18.75" x14ac:dyDescent="0.3"/>
    <row r="1083" s="1" customFormat="1" ht="18.75" x14ac:dyDescent="0.3"/>
    <row r="1084" s="1" customFormat="1" ht="18.75" x14ac:dyDescent="0.3"/>
    <row r="1085" s="1" customFormat="1" ht="18.75" x14ac:dyDescent="0.3"/>
    <row r="1086" s="1" customFormat="1" ht="18.75" x14ac:dyDescent="0.3"/>
    <row r="1087" s="1" customFormat="1" ht="18.75" x14ac:dyDescent="0.3"/>
    <row r="1088" s="1" customFormat="1" ht="18.75" x14ac:dyDescent="0.3"/>
    <row r="1089" s="1" customFormat="1" ht="18.75" x14ac:dyDescent="0.3"/>
    <row r="1090" s="1" customFormat="1" ht="18.75" x14ac:dyDescent="0.3"/>
    <row r="1091" s="1" customFormat="1" ht="18.75" x14ac:dyDescent="0.3"/>
    <row r="1092" s="1" customFormat="1" ht="18.75" x14ac:dyDescent="0.3"/>
    <row r="1093" s="1" customFormat="1" ht="18.75" x14ac:dyDescent="0.3"/>
    <row r="1094" s="1" customFormat="1" ht="18.75" x14ac:dyDescent="0.3"/>
    <row r="1095" s="1" customFormat="1" ht="18.75" x14ac:dyDescent="0.3"/>
    <row r="1096" s="1" customFormat="1" ht="18.75" x14ac:dyDescent="0.3"/>
    <row r="1097" s="1" customFormat="1" ht="18.75" x14ac:dyDescent="0.3"/>
    <row r="1098" s="1" customFormat="1" ht="18.75" x14ac:dyDescent="0.3"/>
    <row r="1099" s="1" customFormat="1" ht="18.75" x14ac:dyDescent="0.3"/>
    <row r="1100" s="1" customFormat="1" ht="18.75" x14ac:dyDescent="0.3"/>
    <row r="1101" s="1" customFormat="1" ht="18.75" x14ac:dyDescent="0.3"/>
    <row r="1102" s="1" customFormat="1" ht="18.75" x14ac:dyDescent="0.3"/>
    <row r="1103" s="1" customFormat="1" ht="18.75" x14ac:dyDescent="0.3"/>
    <row r="1104" s="1" customFormat="1" ht="18.75" x14ac:dyDescent="0.3"/>
    <row r="1105" s="1" customFormat="1" ht="18.75" x14ac:dyDescent="0.3"/>
    <row r="1106" s="1" customFormat="1" ht="18.75" x14ac:dyDescent="0.3"/>
    <row r="1107" s="1" customFormat="1" ht="18.75" x14ac:dyDescent="0.3"/>
    <row r="1108" s="1" customFormat="1" ht="18.75" x14ac:dyDescent="0.3"/>
    <row r="1109" s="1" customFormat="1" ht="18.75" x14ac:dyDescent="0.3"/>
    <row r="1110" s="1" customFormat="1" ht="18.75" x14ac:dyDescent="0.3"/>
    <row r="1111" s="1" customFormat="1" ht="18.75" x14ac:dyDescent="0.3"/>
    <row r="1112" s="1" customFormat="1" ht="18.75" x14ac:dyDescent="0.3"/>
    <row r="1113" s="1" customFormat="1" ht="18.75" x14ac:dyDescent="0.3"/>
    <row r="1114" s="1" customFormat="1" ht="18.75" x14ac:dyDescent="0.3"/>
    <row r="1115" s="1" customFormat="1" ht="18.75" x14ac:dyDescent="0.3"/>
    <row r="1116" s="1" customFormat="1" ht="18.75" x14ac:dyDescent="0.3"/>
    <row r="1117" s="1" customFormat="1" ht="18.75" x14ac:dyDescent="0.3"/>
    <row r="1118" s="1" customFormat="1" ht="18.75" x14ac:dyDescent="0.3"/>
    <row r="1119" s="1" customFormat="1" ht="18.75" x14ac:dyDescent="0.3"/>
    <row r="1120" s="1" customFormat="1" ht="18.75" x14ac:dyDescent="0.3"/>
    <row r="1121" s="1" customFormat="1" ht="18.75" x14ac:dyDescent="0.3"/>
    <row r="1122" s="1" customFormat="1" ht="18.75" x14ac:dyDescent="0.3"/>
    <row r="1123" s="1" customFormat="1" ht="18.75" x14ac:dyDescent="0.3"/>
    <row r="1124" s="1" customFormat="1" ht="18.75" x14ac:dyDescent="0.3"/>
    <row r="1125" s="1" customFormat="1" ht="18.75" x14ac:dyDescent="0.3"/>
    <row r="1126" s="1" customFormat="1" ht="18.75" x14ac:dyDescent="0.3"/>
    <row r="1127" s="1" customFormat="1" ht="18.75" x14ac:dyDescent="0.3"/>
    <row r="1128" s="1" customFormat="1" ht="18.75" x14ac:dyDescent="0.3"/>
    <row r="1129" s="1" customFormat="1" ht="18.75" x14ac:dyDescent="0.3"/>
    <row r="1130" s="1" customFormat="1" ht="18.75" x14ac:dyDescent="0.3"/>
    <row r="1131" s="1" customFormat="1" ht="18.75" x14ac:dyDescent="0.3"/>
    <row r="1132" s="1" customFormat="1" ht="18.75" x14ac:dyDescent="0.3"/>
    <row r="1133" s="1" customFormat="1" ht="18.75" x14ac:dyDescent="0.3"/>
    <row r="1134" s="1" customFormat="1" ht="18.75" x14ac:dyDescent="0.3"/>
    <row r="1135" s="1" customFormat="1" ht="18.75" x14ac:dyDescent="0.3"/>
    <row r="1136" s="1" customFormat="1" ht="18.75" x14ac:dyDescent="0.3"/>
    <row r="1137" spans="1:9" s="1" customFormat="1" ht="18.75" x14ac:dyDescent="0.3"/>
    <row r="1138" spans="1:9" s="1" customFormat="1" ht="18.75" x14ac:dyDescent="0.3"/>
    <row r="1139" spans="1:9" s="1" customFormat="1" ht="18.75" x14ac:dyDescent="0.3"/>
    <row r="1140" spans="1:9" s="1" customFormat="1" ht="18.75" x14ac:dyDescent="0.3"/>
    <row r="1141" spans="1:9" s="1" customFormat="1" ht="18.75" x14ac:dyDescent="0.3"/>
    <row r="1142" spans="1:9" s="1" customFormat="1" ht="18.75" x14ac:dyDescent="0.3"/>
    <row r="1143" spans="1:9" s="1" customFormat="1" ht="18.75" x14ac:dyDescent="0.3"/>
    <row r="1144" spans="1:9" s="1" customFormat="1" ht="18.75" x14ac:dyDescent="0.3"/>
    <row r="1145" spans="1:9" s="1" customFormat="1" ht="18.75" x14ac:dyDescent="0.3"/>
    <row r="1146" spans="1:9" s="1" customFormat="1" ht="18.75" x14ac:dyDescent="0.3"/>
    <row r="1147" spans="1:9" s="1" customFormat="1" ht="18.75" x14ac:dyDescent="0.3">
      <c r="A1147"/>
      <c r="B1147"/>
      <c r="C1147"/>
      <c r="D1147"/>
      <c r="E1147"/>
      <c r="F1147"/>
      <c r="G1147"/>
      <c r="H1147"/>
      <c r="I1147"/>
    </row>
    <row r="1148" spans="1:9" s="1" customFormat="1" ht="18.75" x14ac:dyDescent="0.3">
      <c r="A1148"/>
      <c r="B1148"/>
      <c r="C1148"/>
      <c r="D1148"/>
      <c r="E1148"/>
      <c r="F1148"/>
      <c r="G1148"/>
      <c r="H1148"/>
      <c r="I1148"/>
    </row>
  </sheetData>
  <mergeCells count="10">
    <mergeCell ref="C450:H450"/>
    <mergeCell ref="C443:H443"/>
    <mergeCell ref="C367:H367"/>
    <mergeCell ref="C316:H316"/>
    <mergeCell ref="C284:H284"/>
    <mergeCell ref="C275:H275"/>
    <mergeCell ref="C158:H158"/>
    <mergeCell ref="C202:H202"/>
    <mergeCell ref="C270:H270"/>
    <mergeCell ref="C262:H2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2017-01-17T10:55:36Z</dcterms:created>
  <dcterms:modified xsi:type="dcterms:W3CDTF">2017-05-03T12:05:27Z</dcterms:modified>
</cp:coreProperties>
</file>