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3" i="1"/>
  <c r="G3" l="1"/>
  <c r="I3" s="1"/>
  <c r="G4"/>
  <c r="H4" s="1"/>
  <c r="I4" s="1"/>
  <c r="G5"/>
  <c r="H5" s="1"/>
  <c r="I5" s="1"/>
  <c r="G2"/>
  <c r="H2" s="1"/>
  <c r="I2" s="1"/>
</calcChain>
</file>

<file path=xl/sharedStrings.xml><?xml version="1.0" encoding="utf-8"?>
<sst xmlns="http://schemas.openxmlformats.org/spreadsheetml/2006/main" count="13" uniqueCount="13">
  <si>
    <t>Свободный остаток</t>
  </si>
  <si>
    <t>Остаток</t>
  </si>
  <si>
    <t>Зарезервировано</t>
  </si>
  <si>
    <t>Номенклатура</t>
  </si>
  <si>
    <t>Продажи период
(январь-июнь) шт.</t>
  </si>
  <si>
    <t>Продажи (средние в месяц) шт.</t>
  </si>
  <si>
    <t>Излишек/недостача</t>
  </si>
  <si>
    <r>
      <rPr>
        <b/>
        <sz val="9"/>
        <color theme="1"/>
        <rFont val="Arial"/>
        <family val="2"/>
        <charset val="204"/>
      </rPr>
      <t>Коэффициент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</si>
  <si>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Заказано у поставщиков</t>
  </si>
  <si>
    <t>Группа товара</t>
  </si>
  <si>
    <t xml:space="preserve"> 6ст-55 VL 22 22</t>
  </si>
  <si>
    <t>L 333 конус + переходник</t>
  </si>
  <si>
    <t>VL 333болт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</si>
</sst>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2" borderId="1" xfId="1" applyNumberFormat="1" applyFont="1" applyFill="1" applyBorder="1" applyAlignment="1">
      <alignment horizontal="left" vertical="top" wrapText="1"/>
    </xf>
    <xf numFmtId="0" fontId="5" fillId="2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2" borderId="3" xfId="1" applyNumberFormat="1" applyFont="1" applyFill="1" applyBorder="1" applyAlignment="1">
      <alignment horizontal="center" vertical="top" wrapText="1"/>
    </xf>
    <xf numFmtId="0" fontId="5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3" fontId="3" fillId="2" borderId="3" xfId="1" applyNumberFormat="1" applyFont="1" applyFill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4" fillId="2" borderId="1" xfId="1" applyNumberFormat="1" applyFont="1" applyFill="1" applyBorder="1" applyAlignment="1">
      <alignment horizontal="right" vertical="top" wrapText="1"/>
    </xf>
    <xf numFmtId="1" fontId="5" fillId="2" borderId="1" xfId="1" applyNumberFormat="1" applyFont="1" applyFill="1" applyBorder="1" applyAlignment="1">
      <alignment horizontal="right" vertical="top" wrapText="1"/>
    </xf>
    <xf numFmtId="164" fontId="0" fillId="0" borderId="2" xfId="0" applyNumberFormat="1" applyBorder="1" applyAlignment="1">
      <alignment horizontal="center" vertical="center"/>
    </xf>
    <xf numFmtId="1" fontId="4" fillId="2" borderId="3" xfId="1" applyNumberFormat="1" applyFont="1" applyFill="1" applyBorder="1" applyAlignment="1">
      <alignment horizontal="right" vertical="top" wrapText="1"/>
    </xf>
    <xf numFmtId="1" fontId="5" fillId="2" borderId="3" xfId="1" applyNumberFormat="1" applyFont="1" applyFill="1" applyBorder="1" applyAlignment="1">
      <alignment horizontal="right" vertical="top" wrapText="1"/>
    </xf>
    <xf numFmtId="3" fontId="0" fillId="0" borderId="2" xfId="0" applyNumberFormat="1" applyBorder="1"/>
    <xf numFmtId="2" fontId="6" fillId="3" borderId="2" xfId="0" applyNumberFormat="1" applyFont="1" applyFill="1" applyBorder="1" applyAlignment="1">
      <alignment horizontal="center" wrapText="1"/>
    </xf>
    <xf numFmtId="2" fontId="1" fillId="3" borderId="2" xfId="0" applyNumberFormat="1" applyFont="1" applyFill="1" applyBorder="1" applyAlignment="1">
      <alignment wrapText="1"/>
    </xf>
    <xf numFmtId="2" fontId="7" fillId="3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H8" sqref="H8"/>
    </sheetView>
  </sheetViews>
  <sheetFormatPr defaultRowHeight="15"/>
  <cols>
    <col min="1" max="1" width="35.42578125" customWidth="1"/>
    <col min="2" max="2" width="13.5703125" customWidth="1"/>
    <col min="3" max="3" width="17" customWidth="1"/>
    <col min="4" max="5" width="14" customWidth="1"/>
    <col min="6" max="7" width="17.140625" style="3" customWidth="1"/>
    <col min="8" max="8" width="16.140625" customWidth="1"/>
    <col min="9" max="9" width="18.5703125" customWidth="1"/>
  </cols>
  <sheetData>
    <row r="1" spans="1:9" s="6" customFormat="1" ht="23.25">
      <c r="A1" s="8" t="s">
        <v>3</v>
      </c>
      <c r="B1" s="8" t="s">
        <v>1</v>
      </c>
      <c r="C1" s="8" t="s">
        <v>2</v>
      </c>
      <c r="D1" s="8" t="s">
        <v>8</v>
      </c>
      <c r="E1" s="8" t="s">
        <v>0</v>
      </c>
      <c r="F1" s="15" t="s">
        <v>4</v>
      </c>
      <c r="G1" s="15" t="s">
        <v>5</v>
      </c>
      <c r="H1" s="16" t="s">
        <v>7</v>
      </c>
      <c r="I1" s="17" t="s">
        <v>6</v>
      </c>
    </row>
    <row r="2" spans="1:9">
      <c r="A2" s="1" t="s">
        <v>9</v>
      </c>
      <c r="B2" s="9">
        <v>636</v>
      </c>
      <c r="C2" s="9">
        <v>90</v>
      </c>
      <c r="D2" s="12"/>
      <c r="E2" s="9">
        <v>546</v>
      </c>
      <c r="F2" s="4">
        <v>621</v>
      </c>
      <c r="G2" s="7">
        <f>F2/6</f>
        <v>103.5</v>
      </c>
      <c r="H2" s="14">
        <f>G2*2</f>
        <v>207</v>
      </c>
      <c r="I2" s="11">
        <f>D2+E2-H2</f>
        <v>339</v>
      </c>
    </row>
    <row r="3" spans="1:9">
      <c r="A3" s="2" t="s">
        <v>12</v>
      </c>
      <c r="B3" s="10">
        <v>26</v>
      </c>
      <c r="C3" s="10">
        <v>7</v>
      </c>
      <c r="D3" s="13"/>
      <c r="E3" s="10">
        <v>19</v>
      </c>
      <c r="F3" s="5">
        <v>24</v>
      </c>
      <c r="G3" s="7">
        <f t="shared" ref="G3:G5" si="0">F3/6</f>
        <v>4</v>
      </c>
      <c r="H3" s="14">
        <f>G3*2</f>
        <v>8</v>
      </c>
      <c r="I3" s="11">
        <f t="shared" ref="I3:I5" si="1">D3+E3-H3</f>
        <v>11</v>
      </c>
    </row>
    <row r="4" spans="1:9">
      <c r="A4" s="2" t="s">
        <v>11</v>
      </c>
      <c r="B4" s="10">
        <v>30</v>
      </c>
      <c r="C4" s="10"/>
      <c r="D4" s="13"/>
      <c r="E4" s="10">
        <v>30</v>
      </c>
      <c r="F4" s="5">
        <v>10</v>
      </c>
      <c r="G4" s="7">
        <f t="shared" si="0"/>
        <v>1.6666666666666667</v>
      </c>
      <c r="H4" s="14">
        <f t="shared" ref="H3:H5" si="2">G4*2</f>
        <v>3.3333333333333335</v>
      </c>
      <c r="I4" s="11">
        <f t="shared" si="1"/>
        <v>26.666666666666668</v>
      </c>
    </row>
    <row r="5" spans="1:9">
      <c r="A5" s="2" t="s">
        <v>10</v>
      </c>
      <c r="B5" s="10">
        <v>19</v>
      </c>
      <c r="C5" s="10"/>
      <c r="D5" s="13"/>
      <c r="E5" s="10">
        <v>19</v>
      </c>
      <c r="F5" s="5">
        <v>48</v>
      </c>
      <c r="G5" s="7">
        <f t="shared" si="0"/>
        <v>8</v>
      </c>
      <c r="H5" s="14">
        <f t="shared" si="2"/>
        <v>16</v>
      </c>
      <c r="I5" s="11">
        <f t="shared" si="1"/>
        <v>3</v>
      </c>
    </row>
    <row r="6" spans="1:9">
      <c r="G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2017-09-27T06:12:25Z</dcterms:modified>
</cp:coreProperties>
</file>