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nko.e\Desktop\"/>
    </mc:Choice>
  </mc:AlternateContent>
  <bookViews>
    <workbookView xWindow="0" yWindow="0" windowWidth="11400" windowHeight="5895" tabRatio="408"/>
  </bookViews>
  <sheets>
    <sheet name="добавить в Отчет о пост ТиУ" sheetId="1" r:id="rId1"/>
  </sheets>
  <definedNames>
    <definedName name="_xlnm._FilterDatabase" localSheetId="0" hidden="1">'добавить в Отчет о пост ТиУ'!$A$6:$AT$12</definedName>
  </definedNames>
  <calcPr calcId="162913"/>
</workbook>
</file>

<file path=xl/calcChain.xml><?xml version="1.0" encoding="utf-8"?>
<calcChain xmlns="http://schemas.openxmlformats.org/spreadsheetml/2006/main">
  <c r="A47" i="1" l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46" i="1"/>
</calcChain>
</file>

<file path=xl/sharedStrings.xml><?xml version="1.0" encoding="utf-8"?>
<sst xmlns="http://schemas.openxmlformats.org/spreadsheetml/2006/main" count="163" uniqueCount="81">
  <si>
    <t>Отчет о поступлении товаров (услуг)</t>
  </si>
  <si>
    <t>Дата (Присваивается "1С")</t>
  </si>
  <si>
    <t>Номер (Присваивается "1С")</t>
  </si>
  <si>
    <t>Номер вход. Документа</t>
  </si>
  <si>
    <t>Дата вход. Документа</t>
  </si>
  <si>
    <t>Код контрагента</t>
  </si>
  <si>
    <t>ИНН контрагента</t>
  </si>
  <si>
    <t>Контрагент</t>
  </si>
  <si>
    <t>Номенклатура</t>
  </si>
  <si>
    <t>Содержание услуги, доп. сведения</t>
  </si>
  <si>
    <t>Ед. измерения</t>
  </si>
  <si>
    <t>Кол-во</t>
  </si>
  <si>
    <t>Цена</t>
  </si>
  <si>
    <t>Сумма</t>
  </si>
  <si>
    <t>Ставка НДС</t>
  </si>
  <si>
    <t>Сумма НДС</t>
  </si>
  <si>
    <t>Счет учета</t>
  </si>
  <si>
    <t>Склад</t>
  </si>
  <si>
    <t>Аналитика</t>
  </si>
  <si>
    <t>Комментарий</t>
  </si>
  <si>
    <t>Проект</t>
  </si>
  <si>
    <t>Статья затрат</t>
  </si>
  <si>
    <t>Ответственный</t>
  </si>
  <si>
    <t>Подразделение</t>
  </si>
  <si>
    <t>Подразделение организации</t>
  </si>
  <si>
    <t>Характер затрат</t>
  </si>
  <si>
    <t>Код договора</t>
  </si>
  <si>
    <t>Наименование договора</t>
  </si>
  <si>
    <t>Номер договора</t>
  </si>
  <si>
    <t>Дата договора</t>
  </si>
  <si>
    <t>05.09.2017 19:50:17</t>
  </si>
  <si>
    <t>05.09.2017</t>
  </si>
  <si>
    <t xml:space="preserve">13222    </t>
  </si>
  <si>
    <t>Инпром Евраз Тула</t>
  </si>
  <si>
    <t>Грейтвол  Никитин. Договор - на Точилине</t>
  </si>
  <si>
    <t>Разорвина Елена</t>
  </si>
  <si>
    <t>Договор №ТУ-013/17 от 16.03.17 Грейтвол Точилин арматура</t>
  </si>
  <si>
    <t>Арматура  А500С, d16</t>
  </si>
  <si>
    <t>т</t>
  </si>
  <si>
    <t>18%</t>
  </si>
  <si>
    <t>10.01</t>
  </si>
  <si>
    <t>Грейтвол / Никитин</t>
  </si>
  <si>
    <t>ГРЕЙТВОЛ / Никитин</t>
  </si>
  <si>
    <t>ГРЕЙТ ВОЛ</t>
  </si>
  <si>
    <t>НОВОМОСКОВСК</t>
  </si>
  <si>
    <t>Арматура А500С 10</t>
  </si>
  <si>
    <t>Период с______</t>
  </si>
  <si>
    <t>Период по_______</t>
  </si>
  <si>
    <t>Добавить в Отчет о поступлении товаров (услуг) новые столбцы с возможностью их перемещения, выбора, сортировки и отбора. (чтобы работали так же, как и другие колонки из этого отчета)</t>
  </si>
  <si>
    <t>ДОБАВИТЬ В ОТЧЕТ</t>
  </si>
  <si>
    <t>Выберете выводимые колонки</t>
  </si>
  <si>
    <t>Дата</t>
  </si>
  <si>
    <t>Номер</t>
  </si>
  <si>
    <t>Номер входящего документа</t>
  </si>
  <si>
    <t>Дата входящего документа</t>
  </si>
  <si>
    <t>Содержание</t>
  </si>
  <si>
    <t>Единица измерения</t>
  </si>
  <si>
    <t>Количество</t>
  </si>
  <si>
    <t>ДОП. РАСХОДЫ. 
Дата (Присваивается "1С")</t>
  </si>
  <si>
    <t>ДОП. РАСХОДЫ. 
Номер (Присваивается "1С")</t>
  </si>
  <si>
    <t>ДОП. РАСХОДЫ. 
Номер вход. Документа</t>
  </si>
  <si>
    <t>ДОП. РАСХОДЫ. 
Дата вход. Документа</t>
  </si>
  <si>
    <t>ДОП. РАСХОДЫ. 
Содержание</t>
  </si>
  <si>
    <t>ДОП. РАСХОДЫ. 
Сумма</t>
  </si>
  <si>
    <t>ДОП. РАСХОДЫ. 
Ставка НДС</t>
  </si>
  <si>
    <t>ДОП. РАСХОДЫ. 
Сумма НДС</t>
  </si>
  <si>
    <t>ДОП. РАСХОДЫ. 
Счет учета</t>
  </si>
  <si>
    <t>ДОП. РАСХОДЫ. 
Комментарий</t>
  </si>
  <si>
    <t>ДОП. РАСХОДЫ. 
Проект</t>
  </si>
  <si>
    <t>ДОП. РАСХОДЫ. 
Ответственный</t>
  </si>
  <si>
    <t>ДОП. РАСХОДЫ. 
Подразделение</t>
  </si>
  <si>
    <t>ДОП. РАСХОДЫ. 
Подразделение организации</t>
  </si>
  <si>
    <t>акт 93207</t>
  </si>
  <si>
    <t>транспортные расходы</t>
  </si>
  <si>
    <t>8 100,00</t>
  </si>
  <si>
    <t>1 235,59</t>
  </si>
  <si>
    <t>Грейтвол Никитин</t>
  </si>
  <si>
    <t>ДОП. РАСХОДЫ. 
Способ распределения</t>
  </si>
  <si>
    <t>По сумме</t>
  </si>
  <si>
    <t>СУММА ВСЕГО:
тмц + доп.расходы</t>
  </si>
  <si>
    <t>СУММА НДС ВСЕГО:
тмц + доп.расходы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</si>
</sst>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0000"/>
    <numFmt numFmtId="165" formatCode="000000000"/>
    <numFmt numFmtId="166" formatCode="0.000"/>
    <numFmt numFmtId="167" formatCode="#,##0.0"/>
  </numFmts>
  <fonts count="11" x14ac:knownFonts="1">
    <font>
      <sz val="8"/>
      <name val="Arial"/>
      <family val="2"/>
    </font>
    <font>
      <sz val="8"/>
      <name val="Times New Roman"/>
      <family val="2"/>
    </font>
    <font>
      <b/>
      <sz val="12"/>
      <name val="Times New Roman"/>
      <family val="2"/>
    </font>
    <font>
      <b/>
      <sz val="8"/>
      <name val="Times New Roman"/>
      <family val="2"/>
    </font>
    <font>
      <b/>
      <sz val="8"/>
      <color indexed="9"/>
      <name val="Times New Roman"/>
      <family val="2"/>
    </font>
    <font>
      <b/>
      <sz val="10"/>
      <name val="Times New Roman"/>
      <family val="2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color indexed="8"/>
      <name val="Arial"/>
      <family val="2"/>
    </font>
    <font>
      <b/>
      <sz val="8"/>
      <name val="Times New Roman"/>
      <family val="1"/>
      <charset val="204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NumberFormat="1" applyFont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4" fontId="5" fillId="3" borderId="1" xfId="0" applyNumberFormat="1" applyFont="1" applyFill="1" applyBorder="1" applyAlignment="1">
      <alignment horizontal="right"/>
    </xf>
    <xf numFmtId="0" fontId="1" fillId="4" borderId="1" xfId="0" applyNumberFormat="1" applyFont="1" applyFill="1" applyBorder="1" applyAlignment="1">
      <alignment horizontal="left" wrapText="1"/>
    </xf>
    <xf numFmtId="164" fontId="1" fillId="4" borderId="1" xfId="0" applyNumberFormat="1" applyFont="1" applyFill="1" applyBorder="1" applyAlignment="1">
      <alignment horizontal="left" wrapText="1"/>
    </xf>
    <xf numFmtId="1" fontId="1" fillId="4" borderId="1" xfId="0" applyNumberFormat="1" applyFont="1" applyFill="1" applyBorder="1" applyAlignment="1">
      <alignment horizontal="left" wrapText="1"/>
    </xf>
    <xf numFmtId="0" fontId="1" fillId="4" borderId="1" xfId="0" applyNumberFormat="1" applyFont="1" applyFill="1" applyBorder="1" applyAlignment="1">
      <alignment horizontal="left"/>
    </xf>
    <xf numFmtId="4" fontId="1" fillId="4" borderId="1" xfId="0" applyNumberFormat="1" applyFont="1" applyFill="1" applyBorder="1" applyAlignment="1">
      <alignment horizontal="right"/>
    </xf>
    <xf numFmtId="165" fontId="1" fillId="4" borderId="1" xfId="0" applyNumberFormat="1" applyFont="1" applyFill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left" wrapText="1"/>
    </xf>
    <xf numFmtId="1" fontId="1" fillId="0" borderId="1" xfId="0" applyNumberFormat="1" applyFont="1" applyBorder="1" applyAlignment="1">
      <alignment horizontal="left" wrapText="1"/>
    </xf>
    <xf numFmtId="166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" fontId="8" fillId="5" borderId="5" xfId="0" applyNumberFormat="1" applyFont="1" applyFill="1" applyBorder="1" applyAlignment="1">
      <alignment horizontal="right" vertical="top"/>
    </xf>
    <xf numFmtId="0" fontId="8" fillId="5" borderId="5" xfId="0" applyNumberFormat="1" applyFont="1" applyFill="1" applyBorder="1" applyAlignment="1">
      <alignment horizontal="left" vertical="top"/>
    </xf>
    <xf numFmtId="1" fontId="8" fillId="6" borderId="5" xfId="0" applyNumberFormat="1" applyFont="1" applyFill="1" applyBorder="1" applyAlignment="1">
      <alignment horizontal="right" vertical="top"/>
    </xf>
    <xf numFmtId="167" fontId="1" fillId="4" borderId="1" xfId="0" applyNumberFormat="1" applyFont="1" applyFill="1" applyBorder="1" applyAlignment="1">
      <alignment horizontal="right"/>
    </xf>
    <xf numFmtId="22" fontId="1" fillId="4" borderId="1" xfId="0" applyNumberFormat="1" applyFont="1" applyFill="1" applyBorder="1" applyAlignment="1">
      <alignment horizontal="left" wrapText="1"/>
    </xf>
    <xf numFmtId="22" fontId="1" fillId="0" borderId="1" xfId="0" applyNumberFormat="1" applyFont="1" applyBorder="1" applyAlignment="1">
      <alignment horizontal="left" wrapText="1"/>
    </xf>
    <xf numFmtId="14" fontId="1" fillId="4" borderId="1" xfId="0" applyNumberFormat="1" applyFont="1" applyFill="1" applyBorder="1" applyAlignment="1">
      <alignment horizontal="left" wrapText="1"/>
    </xf>
    <xf numFmtId="14" fontId="1" fillId="0" borderId="1" xfId="0" applyNumberFormat="1" applyFont="1" applyBorder="1" applyAlignment="1">
      <alignment horizontal="left" wrapText="1"/>
    </xf>
    <xf numFmtId="9" fontId="1" fillId="4" borderId="1" xfId="0" applyNumberFormat="1" applyFont="1" applyFill="1" applyBorder="1" applyAlignment="1">
      <alignment horizontal="left"/>
    </xf>
    <xf numFmtId="4" fontId="0" fillId="0" borderId="0" xfId="0" applyNumberFormat="1"/>
    <xf numFmtId="0" fontId="3" fillId="6" borderId="9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right" vertical="top"/>
    </xf>
    <xf numFmtId="0" fontId="3" fillId="6" borderId="10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98989"/>
      <rgbColor rgb="00993366"/>
      <rgbColor rgb="00BBBBBB"/>
      <rgbColor rgb="00CCFFFF"/>
      <rgbColor rgb="00DEDEDE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T62"/>
  <sheetViews>
    <sheetView tabSelected="1" workbookViewId="0"/>
  </sheetViews>
  <sheetFormatPr defaultRowHeight="11.25" outlineLevelRow="2" x14ac:dyDescent="0.2"/>
  <cols>
    <col min="1" max="1" width="19.1640625" style="1" customWidth="1"/>
    <col min="2" max="2" width="28.33203125" style="1" customWidth="1"/>
    <col min="3" max="3" width="19.1640625" style="1" customWidth="1"/>
    <col min="4" max="4" width="11.6640625" style="1" customWidth="1"/>
    <col min="5" max="6" width="19.83203125" style="1" customWidth="1"/>
    <col min="7" max="7" width="31.83203125" style="1" customWidth="1"/>
    <col min="8" max="8" width="33.1640625" style="1" customWidth="1"/>
    <col min="9" max="9" width="30.33203125" style="1" customWidth="1"/>
    <col min="10" max="10" width="6.33203125" style="1" customWidth="1"/>
    <col min="11" max="11" width="9.1640625" style="1" customWidth="1"/>
    <col min="12" max="12" width="10.1640625" style="1" customWidth="1"/>
    <col min="13" max="13" width="15.5" style="1" customWidth="1"/>
    <col min="14" max="14" width="9" style="1" customWidth="1"/>
    <col min="15" max="15" width="12.1640625" style="1" customWidth="1"/>
    <col min="16" max="16" width="10.6640625" style="1" customWidth="1"/>
    <col min="17" max="17" width="19.1640625" style="1" customWidth="1"/>
    <col min="18" max="19" width="26.6640625" style="1" customWidth="1"/>
    <col min="20" max="20" width="20.33203125" style="1" customWidth="1"/>
    <col min="21" max="21" width="19.1640625" style="1" customWidth="1"/>
    <col min="22" max="22" width="26.6640625" style="1" customWidth="1"/>
    <col min="23" max="29" width="19.83203125" style="1" customWidth="1"/>
    <col min="30" max="30" width="19.1640625" customWidth="1"/>
    <col min="31" max="31" width="26.6640625" bestFit="1" customWidth="1"/>
    <col min="32" max="32" width="15" customWidth="1"/>
    <col min="33" max="33" width="11.6640625" customWidth="1"/>
    <col min="34" max="34" width="23" customWidth="1"/>
    <col min="35" max="35" width="12.5" customWidth="1"/>
    <col min="36" max="37" width="11.83203125" customWidth="1"/>
    <col min="38" max="38" width="12.5" customWidth="1"/>
    <col min="39" max="39" width="15.1640625" customWidth="1"/>
    <col min="40" max="40" width="15.83203125" customWidth="1"/>
    <col min="41" max="41" width="20.6640625" customWidth="1"/>
    <col min="42" max="42" width="16.83203125" customWidth="1"/>
    <col min="43" max="44" width="19.83203125" customWidth="1"/>
    <col min="45" max="45" width="12.5" customWidth="1"/>
    <col min="46" max="46" width="15.5" customWidth="1"/>
    <col min="47" max="255" width="10.6640625" customWidth="1"/>
  </cols>
  <sheetData>
    <row r="1" spans="1:46" x14ac:dyDescent="0.2">
      <c r="S1"/>
      <c r="T1"/>
      <c r="U1"/>
      <c r="V1"/>
      <c r="W1"/>
      <c r="X1"/>
      <c r="Y1"/>
      <c r="Z1"/>
      <c r="AA1"/>
      <c r="AB1"/>
      <c r="AC1"/>
    </row>
    <row r="2" spans="1:46" ht="15.75" x14ac:dyDescent="0.25">
      <c r="A2" s="21" t="s">
        <v>46</v>
      </c>
      <c r="B2" s="21" t="s">
        <v>47</v>
      </c>
      <c r="S2"/>
      <c r="T2"/>
      <c r="U2"/>
      <c r="V2"/>
      <c r="W2"/>
      <c r="X2"/>
      <c r="Y2"/>
      <c r="Z2"/>
      <c r="AA2"/>
      <c r="AB2"/>
      <c r="AC2"/>
    </row>
    <row r="4" spans="1:46" ht="18.75" x14ac:dyDescent="0.3">
      <c r="A4" s="22" t="s">
        <v>48</v>
      </c>
    </row>
    <row r="6" spans="1:46" s="2" customFormat="1" ht="15.75" customHeight="1" thickBot="1" x14ac:dyDescent="0.3">
      <c r="A6" s="2" t="s">
        <v>0</v>
      </c>
      <c r="W6" s="1"/>
      <c r="X6" s="1"/>
      <c r="Y6" s="1"/>
      <c r="Z6" s="1"/>
      <c r="AA6" s="1"/>
      <c r="AB6" s="1"/>
      <c r="AC6" s="1"/>
    </row>
    <row r="7" spans="1:46" ht="16.5" thickBot="1" x14ac:dyDescent="0.3">
      <c r="AD7" s="36" t="s">
        <v>49</v>
      </c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8"/>
    </row>
    <row r="8" spans="1:46" s="3" customFormat="1" ht="51" customHeight="1" x14ac:dyDescent="0.2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14</v>
      </c>
      <c r="O8" s="4" t="s">
        <v>15</v>
      </c>
      <c r="P8" s="4" t="s">
        <v>16</v>
      </c>
      <c r="Q8" s="4" t="s">
        <v>17</v>
      </c>
      <c r="R8" s="4" t="s">
        <v>18</v>
      </c>
      <c r="S8" s="4" t="s">
        <v>19</v>
      </c>
      <c r="T8" s="4" t="s">
        <v>20</v>
      </c>
      <c r="U8" s="4" t="s">
        <v>21</v>
      </c>
      <c r="V8" s="4" t="s">
        <v>22</v>
      </c>
      <c r="W8" s="4" t="s">
        <v>23</v>
      </c>
      <c r="X8" s="4" t="s">
        <v>24</v>
      </c>
      <c r="Y8" s="4" t="s">
        <v>25</v>
      </c>
      <c r="Z8" s="4" t="s">
        <v>26</v>
      </c>
      <c r="AA8" s="4" t="s">
        <v>27</v>
      </c>
      <c r="AB8" s="4" t="s">
        <v>28</v>
      </c>
      <c r="AC8" s="4" t="s">
        <v>29</v>
      </c>
      <c r="AD8" s="33" t="s">
        <v>58</v>
      </c>
      <c r="AE8" s="33" t="s">
        <v>59</v>
      </c>
      <c r="AF8" s="33" t="s">
        <v>60</v>
      </c>
      <c r="AG8" s="33" t="s">
        <v>61</v>
      </c>
      <c r="AH8" s="33" t="s">
        <v>62</v>
      </c>
      <c r="AI8" s="33" t="s">
        <v>63</v>
      </c>
      <c r="AJ8" s="33" t="s">
        <v>64</v>
      </c>
      <c r="AK8" s="33" t="s">
        <v>65</v>
      </c>
      <c r="AL8" s="33" t="s">
        <v>66</v>
      </c>
      <c r="AM8" s="33" t="s">
        <v>67</v>
      </c>
      <c r="AN8" s="33" t="s">
        <v>68</v>
      </c>
      <c r="AO8" s="33" t="s">
        <v>69</v>
      </c>
      <c r="AP8" s="33" t="s">
        <v>70</v>
      </c>
      <c r="AQ8" s="33" t="s">
        <v>71</v>
      </c>
      <c r="AR8" s="33" t="s">
        <v>77</v>
      </c>
      <c r="AS8" s="33" t="s">
        <v>79</v>
      </c>
      <c r="AT8" s="33" t="s">
        <v>80</v>
      </c>
    </row>
    <row r="9" spans="1:46" s="5" customFormat="1" ht="12.75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>
        <v>487634</v>
      </c>
      <c r="N9" s="6"/>
      <c r="O9" s="7">
        <v>74384.850000000006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 t="s">
        <v>74</v>
      </c>
      <c r="AJ9" s="6"/>
      <c r="AK9" s="7" t="s">
        <v>75</v>
      </c>
      <c r="AL9" s="6"/>
      <c r="AM9" s="6"/>
      <c r="AN9" s="6"/>
      <c r="AO9" s="6"/>
      <c r="AP9" s="6"/>
      <c r="AQ9" s="6"/>
      <c r="AR9" s="6"/>
      <c r="AS9" s="7">
        <v>495734</v>
      </c>
      <c r="AT9" s="7">
        <v>75620.44</v>
      </c>
    </row>
    <row r="10" spans="1:46" s="1" customFormat="1" ht="38.25" customHeight="1" outlineLevel="1" x14ac:dyDescent="0.2">
      <c r="A10" s="8" t="s">
        <v>30</v>
      </c>
      <c r="B10" s="9">
        <v>15810</v>
      </c>
      <c r="C10" s="10">
        <v>93207</v>
      </c>
      <c r="D10" s="8" t="s">
        <v>31</v>
      </c>
      <c r="E10" s="8" t="s">
        <v>32</v>
      </c>
      <c r="F10" s="10">
        <v>6154062128</v>
      </c>
      <c r="G10" s="8" t="s">
        <v>33</v>
      </c>
      <c r="H10" s="11"/>
      <c r="I10" s="11"/>
      <c r="J10" s="11"/>
      <c r="K10" s="11"/>
      <c r="L10" s="11"/>
      <c r="M10" s="12">
        <v>487634</v>
      </c>
      <c r="N10" s="11"/>
      <c r="O10" s="12">
        <v>74384.850000000006</v>
      </c>
      <c r="P10" s="11"/>
      <c r="Q10" s="11"/>
      <c r="R10" s="8"/>
      <c r="S10" s="8" t="s">
        <v>34</v>
      </c>
      <c r="T10" s="11"/>
      <c r="U10" s="11"/>
      <c r="V10" s="8" t="s">
        <v>35</v>
      </c>
      <c r="W10" s="8"/>
      <c r="X10" s="8"/>
      <c r="Y10" s="8"/>
      <c r="Z10" s="13">
        <v>17847</v>
      </c>
      <c r="AA10" s="8" t="s">
        <v>36</v>
      </c>
      <c r="AB10" s="8"/>
      <c r="AC10" s="8"/>
      <c r="AD10" s="27">
        <v>42983.826597222222</v>
      </c>
      <c r="AE10" s="9">
        <v>557</v>
      </c>
      <c r="AF10" s="8" t="s">
        <v>72</v>
      </c>
      <c r="AG10" s="29">
        <v>42983</v>
      </c>
      <c r="AH10" s="8" t="s">
        <v>73</v>
      </c>
      <c r="AI10" s="12" t="s">
        <v>74</v>
      </c>
      <c r="AJ10" s="31">
        <v>0.18</v>
      </c>
      <c r="AK10" s="26" t="s">
        <v>75</v>
      </c>
      <c r="AL10" s="11"/>
      <c r="AM10" s="8" t="s">
        <v>76</v>
      </c>
      <c r="AN10" s="11"/>
      <c r="AO10" s="8" t="s">
        <v>35</v>
      </c>
      <c r="AP10" s="8"/>
      <c r="AQ10" s="8"/>
      <c r="AR10" s="8" t="s">
        <v>78</v>
      </c>
      <c r="AS10" s="12">
        <v>495734</v>
      </c>
      <c r="AT10" s="12">
        <v>75620.44</v>
      </c>
    </row>
    <row r="11" spans="1:46" s="1" customFormat="1" ht="39.75" customHeight="1" outlineLevel="2" x14ac:dyDescent="0.2">
      <c r="A11" s="14" t="s">
        <v>30</v>
      </c>
      <c r="B11" s="15">
        <v>15810</v>
      </c>
      <c r="C11" s="16">
        <v>93207</v>
      </c>
      <c r="D11" s="14" t="s">
        <v>31</v>
      </c>
      <c r="E11" s="14" t="s">
        <v>32</v>
      </c>
      <c r="F11" s="16">
        <v>6154062128</v>
      </c>
      <c r="G11" s="14" t="s">
        <v>33</v>
      </c>
      <c r="H11" s="14" t="s">
        <v>37</v>
      </c>
      <c r="I11" s="14"/>
      <c r="J11" s="14" t="s">
        <v>38</v>
      </c>
      <c r="K11" s="17">
        <v>4.99</v>
      </c>
      <c r="L11" s="18">
        <v>34100</v>
      </c>
      <c r="M11" s="19">
        <v>170159</v>
      </c>
      <c r="N11" s="14" t="s">
        <v>39</v>
      </c>
      <c r="O11" s="18">
        <v>25956.46</v>
      </c>
      <c r="P11" s="14" t="s">
        <v>40</v>
      </c>
      <c r="Q11" s="14" t="s">
        <v>41</v>
      </c>
      <c r="R11" s="14"/>
      <c r="S11" s="14" t="s">
        <v>34</v>
      </c>
      <c r="T11" s="14" t="s">
        <v>42</v>
      </c>
      <c r="U11" s="14"/>
      <c r="V11" s="14" t="s">
        <v>35</v>
      </c>
      <c r="W11" s="14" t="s">
        <v>43</v>
      </c>
      <c r="X11" s="14" t="s">
        <v>44</v>
      </c>
      <c r="Y11" s="14"/>
      <c r="Z11" s="20">
        <v>17847</v>
      </c>
      <c r="AA11" s="14" t="s">
        <v>36</v>
      </c>
      <c r="AB11" s="14"/>
      <c r="AC11" s="14"/>
      <c r="AD11" s="28">
        <v>42983.826597222222</v>
      </c>
      <c r="AE11" s="15">
        <v>557</v>
      </c>
      <c r="AF11" s="14" t="s">
        <v>72</v>
      </c>
      <c r="AG11" s="30">
        <v>42983</v>
      </c>
      <c r="AH11" s="14" t="s">
        <v>73</v>
      </c>
      <c r="AI11" s="19">
        <v>2826.48</v>
      </c>
      <c r="AJ11" s="14" t="s">
        <v>39</v>
      </c>
      <c r="AK11" s="18">
        <v>431.16</v>
      </c>
      <c r="AL11" s="14" t="s">
        <v>40</v>
      </c>
      <c r="AM11" s="14" t="s">
        <v>76</v>
      </c>
      <c r="AN11" s="14" t="s">
        <v>42</v>
      </c>
      <c r="AO11" s="14" t="s">
        <v>35</v>
      </c>
      <c r="AP11" s="14" t="s">
        <v>43</v>
      </c>
      <c r="AQ11" s="14"/>
      <c r="AR11" s="14" t="s">
        <v>78</v>
      </c>
      <c r="AS11" s="19">
        <v>172985.48</v>
      </c>
      <c r="AT11" s="18">
        <v>26387.62</v>
      </c>
    </row>
    <row r="12" spans="1:46" s="1" customFormat="1" ht="40.5" customHeight="1" outlineLevel="2" x14ac:dyDescent="0.2">
      <c r="A12" s="14" t="s">
        <v>30</v>
      </c>
      <c r="B12" s="15">
        <v>15810</v>
      </c>
      <c r="C12" s="16">
        <v>93207</v>
      </c>
      <c r="D12" s="14" t="s">
        <v>31</v>
      </c>
      <c r="E12" s="14" t="s">
        <v>32</v>
      </c>
      <c r="F12" s="16">
        <v>6154062128</v>
      </c>
      <c r="G12" s="14" t="s">
        <v>33</v>
      </c>
      <c r="H12" s="14" t="s">
        <v>45</v>
      </c>
      <c r="I12" s="14"/>
      <c r="J12" s="14" t="s">
        <v>38</v>
      </c>
      <c r="K12" s="17">
        <v>8.5</v>
      </c>
      <c r="L12" s="18">
        <v>37350</v>
      </c>
      <c r="M12" s="19">
        <v>317475</v>
      </c>
      <c r="N12" s="14" t="s">
        <v>39</v>
      </c>
      <c r="O12" s="18">
        <v>48428.39</v>
      </c>
      <c r="P12" s="14" t="s">
        <v>40</v>
      </c>
      <c r="Q12" s="14" t="s">
        <v>41</v>
      </c>
      <c r="R12" s="14"/>
      <c r="S12" s="14" t="s">
        <v>34</v>
      </c>
      <c r="T12" s="14" t="s">
        <v>42</v>
      </c>
      <c r="U12" s="14"/>
      <c r="V12" s="14" t="s">
        <v>35</v>
      </c>
      <c r="W12" s="14" t="s">
        <v>43</v>
      </c>
      <c r="X12" s="14" t="s">
        <v>44</v>
      </c>
      <c r="Y12" s="14"/>
      <c r="Z12" s="20">
        <v>17847</v>
      </c>
      <c r="AA12" s="14" t="s">
        <v>36</v>
      </c>
      <c r="AB12" s="14"/>
      <c r="AC12" s="14"/>
      <c r="AD12" s="28">
        <v>42983.826597222222</v>
      </c>
      <c r="AE12" s="15">
        <v>557</v>
      </c>
      <c r="AF12" s="14" t="s">
        <v>72</v>
      </c>
      <c r="AG12" s="30">
        <v>42983</v>
      </c>
      <c r="AH12" s="14" t="s">
        <v>73</v>
      </c>
      <c r="AI12" s="19">
        <v>5273.52</v>
      </c>
      <c r="AJ12" s="14" t="s">
        <v>39</v>
      </c>
      <c r="AK12" s="18">
        <v>804.43</v>
      </c>
      <c r="AL12" s="14" t="s">
        <v>40</v>
      </c>
      <c r="AM12" s="14" t="s">
        <v>76</v>
      </c>
      <c r="AN12" s="14" t="s">
        <v>42</v>
      </c>
      <c r="AO12" s="14" t="s">
        <v>35</v>
      </c>
      <c r="AP12" s="14" t="s">
        <v>43</v>
      </c>
      <c r="AQ12" s="14"/>
      <c r="AR12" s="14" t="s">
        <v>78</v>
      </c>
      <c r="AS12" s="19">
        <v>322748.52</v>
      </c>
      <c r="AT12" s="18">
        <v>49232.82</v>
      </c>
    </row>
    <row r="15" spans="1:46" ht="15.75" x14ac:dyDescent="0.25">
      <c r="A15" s="21" t="s">
        <v>50</v>
      </c>
      <c r="AI15" s="32"/>
      <c r="AK15" s="32"/>
      <c r="AS15" s="32"/>
      <c r="AT15" s="32"/>
    </row>
    <row r="17" spans="1:2" x14ac:dyDescent="0.2">
      <c r="A17" s="23">
        <v>1</v>
      </c>
      <c r="B17" s="24" t="s">
        <v>51</v>
      </c>
    </row>
    <row r="18" spans="1:2" x14ac:dyDescent="0.2">
      <c r="A18" s="23">
        <v>2</v>
      </c>
      <c r="B18" s="24" t="s">
        <v>52</v>
      </c>
    </row>
    <row r="19" spans="1:2" x14ac:dyDescent="0.2">
      <c r="A19" s="23">
        <v>3</v>
      </c>
      <c r="B19" s="24" t="s">
        <v>53</v>
      </c>
    </row>
    <row r="20" spans="1:2" x14ac:dyDescent="0.2">
      <c r="A20" s="23">
        <v>4</v>
      </c>
      <c r="B20" s="24" t="s">
        <v>54</v>
      </c>
    </row>
    <row r="21" spans="1:2" x14ac:dyDescent="0.2">
      <c r="A21" s="23">
        <v>5</v>
      </c>
      <c r="B21" s="24" t="s">
        <v>5</v>
      </c>
    </row>
    <row r="22" spans="1:2" x14ac:dyDescent="0.2">
      <c r="A22" s="23">
        <v>6</v>
      </c>
      <c r="B22" s="24" t="s">
        <v>6</v>
      </c>
    </row>
    <row r="23" spans="1:2" x14ac:dyDescent="0.2">
      <c r="A23" s="23">
        <v>7</v>
      </c>
      <c r="B23" s="24" t="s">
        <v>7</v>
      </c>
    </row>
    <row r="24" spans="1:2" x14ac:dyDescent="0.2">
      <c r="A24" s="23">
        <v>8</v>
      </c>
      <c r="B24" s="24" t="s">
        <v>8</v>
      </c>
    </row>
    <row r="25" spans="1:2" x14ac:dyDescent="0.2">
      <c r="A25" s="23">
        <v>9</v>
      </c>
      <c r="B25" s="24" t="s">
        <v>55</v>
      </c>
    </row>
    <row r="26" spans="1:2" x14ac:dyDescent="0.2">
      <c r="A26" s="23">
        <v>10</v>
      </c>
      <c r="B26" s="24" t="s">
        <v>56</v>
      </c>
    </row>
    <row r="27" spans="1:2" x14ac:dyDescent="0.2">
      <c r="A27" s="23">
        <v>11</v>
      </c>
      <c r="B27" s="24" t="s">
        <v>57</v>
      </c>
    </row>
    <row r="28" spans="1:2" x14ac:dyDescent="0.2">
      <c r="A28" s="23">
        <v>12</v>
      </c>
      <c r="B28" s="24" t="s">
        <v>12</v>
      </c>
    </row>
    <row r="29" spans="1:2" x14ac:dyDescent="0.2">
      <c r="A29" s="23">
        <v>13</v>
      </c>
      <c r="B29" s="24" t="s">
        <v>13</v>
      </c>
    </row>
    <row r="30" spans="1:2" x14ac:dyDescent="0.2">
      <c r="A30" s="23">
        <v>14</v>
      </c>
      <c r="B30" s="24" t="s">
        <v>14</v>
      </c>
    </row>
    <row r="31" spans="1:2" x14ac:dyDescent="0.2">
      <c r="A31" s="23">
        <v>15</v>
      </c>
      <c r="B31" s="24" t="s">
        <v>15</v>
      </c>
    </row>
    <row r="32" spans="1:2" x14ac:dyDescent="0.2">
      <c r="A32" s="23">
        <v>16</v>
      </c>
      <c r="B32" s="24" t="s">
        <v>16</v>
      </c>
    </row>
    <row r="33" spans="1:3" x14ac:dyDescent="0.2">
      <c r="A33" s="23">
        <v>17</v>
      </c>
      <c r="B33" s="24" t="s">
        <v>17</v>
      </c>
    </row>
    <row r="34" spans="1:3" x14ac:dyDescent="0.2">
      <c r="A34" s="23">
        <v>18</v>
      </c>
      <c r="B34" s="24" t="s">
        <v>18</v>
      </c>
    </row>
    <row r="35" spans="1:3" x14ac:dyDescent="0.2">
      <c r="A35" s="23">
        <v>19</v>
      </c>
      <c r="B35" s="24" t="s">
        <v>19</v>
      </c>
    </row>
    <row r="36" spans="1:3" x14ac:dyDescent="0.2">
      <c r="A36" s="23">
        <v>20</v>
      </c>
      <c r="B36" s="24" t="s">
        <v>20</v>
      </c>
    </row>
    <row r="37" spans="1:3" x14ac:dyDescent="0.2">
      <c r="A37" s="23">
        <v>21</v>
      </c>
      <c r="B37" s="24" t="s">
        <v>21</v>
      </c>
    </row>
    <row r="38" spans="1:3" x14ac:dyDescent="0.2">
      <c r="A38" s="23">
        <v>22</v>
      </c>
      <c r="B38" s="24" t="s">
        <v>22</v>
      </c>
    </row>
    <row r="39" spans="1:3" ht="11.25" customHeight="1" x14ac:dyDescent="0.2">
      <c r="A39" s="34">
        <v>23</v>
      </c>
      <c r="B39" s="24" t="s">
        <v>23</v>
      </c>
    </row>
    <row r="40" spans="1:3" x14ac:dyDescent="0.2">
      <c r="A40" s="34">
        <v>24</v>
      </c>
      <c r="B40" s="24" t="s">
        <v>24</v>
      </c>
    </row>
    <row r="41" spans="1:3" x14ac:dyDescent="0.2">
      <c r="A41" s="34">
        <v>25</v>
      </c>
      <c r="B41" s="24" t="s">
        <v>25</v>
      </c>
    </row>
    <row r="42" spans="1:3" x14ac:dyDescent="0.2">
      <c r="A42" s="34">
        <v>26</v>
      </c>
      <c r="B42" s="24" t="s">
        <v>26</v>
      </c>
    </row>
    <row r="43" spans="1:3" x14ac:dyDescent="0.2">
      <c r="A43" s="34">
        <v>27</v>
      </c>
      <c r="B43" s="24" t="s">
        <v>27</v>
      </c>
    </row>
    <row r="44" spans="1:3" x14ac:dyDescent="0.2">
      <c r="A44" s="34">
        <v>28</v>
      </c>
      <c r="B44" s="24" t="s">
        <v>28</v>
      </c>
    </row>
    <row r="45" spans="1:3" ht="12" thickBot="1" x14ac:dyDescent="0.25">
      <c r="A45" s="34">
        <v>29</v>
      </c>
      <c r="B45" s="24" t="s">
        <v>29</v>
      </c>
    </row>
    <row r="46" spans="1:3" ht="21" x14ac:dyDescent="0.2">
      <c r="A46" s="25">
        <f>A45+1</f>
        <v>30</v>
      </c>
      <c r="B46" s="35" t="s">
        <v>58</v>
      </c>
      <c r="C46" s="39" t="s">
        <v>49</v>
      </c>
    </row>
    <row r="47" spans="1:3" ht="21" x14ac:dyDescent="0.2">
      <c r="A47" s="25">
        <f t="shared" ref="A47:A62" si="0">A46+1</f>
        <v>31</v>
      </c>
      <c r="B47" s="35" t="s">
        <v>59</v>
      </c>
      <c r="C47" s="40"/>
    </row>
    <row r="48" spans="1:3" ht="21" x14ac:dyDescent="0.2">
      <c r="A48" s="25">
        <f t="shared" si="0"/>
        <v>32</v>
      </c>
      <c r="B48" s="35" t="s">
        <v>60</v>
      </c>
      <c r="C48" s="40"/>
    </row>
    <row r="49" spans="1:3" ht="21" x14ac:dyDescent="0.2">
      <c r="A49" s="25">
        <f t="shared" si="0"/>
        <v>33</v>
      </c>
      <c r="B49" s="35" t="s">
        <v>61</v>
      </c>
      <c r="C49" s="40"/>
    </row>
    <row r="50" spans="1:3" ht="21" x14ac:dyDescent="0.2">
      <c r="A50" s="25">
        <f t="shared" si="0"/>
        <v>34</v>
      </c>
      <c r="B50" s="35" t="s">
        <v>62</v>
      </c>
      <c r="C50" s="40"/>
    </row>
    <row r="51" spans="1:3" ht="21" x14ac:dyDescent="0.2">
      <c r="A51" s="25">
        <f t="shared" si="0"/>
        <v>35</v>
      </c>
      <c r="B51" s="35" t="s">
        <v>63</v>
      </c>
      <c r="C51" s="40"/>
    </row>
    <row r="52" spans="1:3" ht="21" x14ac:dyDescent="0.2">
      <c r="A52" s="25">
        <f t="shared" si="0"/>
        <v>36</v>
      </c>
      <c r="B52" s="35" t="s">
        <v>64</v>
      </c>
      <c r="C52" s="40"/>
    </row>
    <row r="53" spans="1:3" ht="21" x14ac:dyDescent="0.2">
      <c r="A53" s="25">
        <f t="shared" si="0"/>
        <v>37</v>
      </c>
      <c r="B53" s="35" t="s">
        <v>65</v>
      </c>
      <c r="C53" s="40"/>
    </row>
    <row r="54" spans="1:3" ht="21" x14ac:dyDescent="0.2">
      <c r="A54" s="25">
        <f t="shared" si="0"/>
        <v>38</v>
      </c>
      <c r="B54" s="35" t="s">
        <v>66</v>
      </c>
      <c r="C54" s="40"/>
    </row>
    <row r="55" spans="1:3" ht="21" x14ac:dyDescent="0.2">
      <c r="A55" s="25">
        <f t="shared" si="0"/>
        <v>39</v>
      </c>
      <c r="B55" s="35" t="s">
        <v>67</v>
      </c>
      <c r="C55" s="40"/>
    </row>
    <row r="56" spans="1:3" ht="21" x14ac:dyDescent="0.2">
      <c r="A56" s="25">
        <f t="shared" si="0"/>
        <v>40</v>
      </c>
      <c r="B56" s="35" t="s">
        <v>68</v>
      </c>
      <c r="C56" s="40"/>
    </row>
    <row r="57" spans="1:3" ht="21" x14ac:dyDescent="0.2">
      <c r="A57" s="25">
        <f t="shared" si="0"/>
        <v>41</v>
      </c>
      <c r="B57" s="35" t="s">
        <v>69</v>
      </c>
      <c r="C57" s="40"/>
    </row>
    <row r="58" spans="1:3" ht="21" x14ac:dyDescent="0.2">
      <c r="A58" s="25">
        <f t="shared" si="0"/>
        <v>42</v>
      </c>
      <c r="B58" s="35" t="s">
        <v>70</v>
      </c>
      <c r="C58" s="40"/>
    </row>
    <row r="59" spans="1:3" ht="21" x14ac:dyDescent="0.2">
      <c r="A59" s="25">
        <f t="shared" si="0"/>
        <v>43</v>
      </c>
      <c r="B59" s="35" t="s">
        <v>71</v>
      </c>
      <c r="C59" s="40"/>
    </row>
    <row r="60" spans="1:3" ht="21" x14ac:dyDescent="0.2">
      <c r="A60" s="25">
        <f t="shared" si="0"/>
        <v>44</v>
      </c>
      <c r="B60" s="35" t="s">
        <v>77</v>
      </c>
      <c r="C60" s="40"/>
    </row>
    <row r="61" spans="1:3" ht="21" x14ac:dyDescent="0.2">
      <c r="A61" s="25">
        <f t="shared" si="0"/>
        <v>45</v>
      </c>
      <c r="B61" s="35" t="s">
        <v>79</v>
      </c>
      <c r="C61" s="40"/>
    </row>
    <row r="62" spans="1:3" ht="21.75" thickBot="1" x14ac:dyDescent="0.25">
      <c r="A62" s="25">
        <f t="shared" si="0"/>
        <v>46</v>
      </c>
      <c r="B62" s="35" t="s">
        <v>80</v>
      </c>
      <c r="C62" s="41"/>
    </row>
  </sheetData>
  <mergeCells count="2">
    <mergeCell ref="AD7:AT7"/>
    <mergeCell ref="C46:C6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добавить в Отчет о пост ТиУ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Усенко Евгений Константинович</cp:lastModifiedBy>
  <cp:revision>1</cp:revision>
  <cp:lastPrinted>2017-10-06T07:56:16Z</cp:lastPrinted>
  <dcterms:created xsi:type="dcterms:W3CDTF">2017-10-06T07:56:16Z</dcterms:created>
  <dcterms:modified xsi:type="dcterms:W3CDTF">2017-10-06T08:44:24Z</dcterms:modified>
</cp:coreProperties>
</file>