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filterPrivacy="1" showInkAnnotation="0"/>
  <xr:revisionPtr revIDLastSave="0" documentId="13_ncr:1_{25511F86-5377-4C6F-B459-8ADE0A629A4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Отчет о прибылях и убытках" sheetId="2" r:id="rId1"/>
    <sheet name="Лист1" sheetId="3" r:id="rId2"/>
  </sheets>
  <definedNames>
    <definedName name="_Заказ1" hidden="1">0</definedName>
    <definedName name="_Заливка" hidden="1">#REF!</definedName>
    <definedName name="_Оформление" hidden="1">#REF!</definedName>
    <definedName name="_Пример" hidden="1">#REF!</definedName>
    <definedName name="_Ряд" hidden="1">#REF!</definedName>
    <definedName name="Валовая_прибыль">'Отчет о прибылях и убытках'!#REF!</definedName>
    <definedName name="ВводнаяОбластьПечати" hidden="1">#REF!</definedName>
    <definedName name="ДАННЫЕ_01" hidden="1">'Отчет о прибылях и убытках'!$B$2:$B$3</definedName>
    <definedName name="ДАННЫЕ_02" hidden="1">'Отчет о прибылях и убытках'!$C$6:$C$7</definedName>
    <definedName name="ДАННЫЕ_03" hidden="1">'Отчет о прибылях и убытках'!#REF!</definedName>
    <definedName name="ДАННЫЕ_04" hidden="1">'Отчет о прибылях и убытках'!#REF!</definedName>
    <definedName name="ДАННЫЕ_05" hidden="1">'Отчет о прибылях и убытках'!#REF!</definedName>
    <definedName name="ДАННЫЕ_06" hidden="1">'Отчет о прибылях и убытках'!$C$13:$C$36</definedName>
    <definedName name="ДАННЫЕ_07" hidden="1">'Отчет о прибылях и убытках'!#REF!</definedName>
    <definedName name="ДАННЫЕ_08" hidden="1">'Отчет о прибылях и убытках'!#REF!</definedName>
    <definedName name="Доступные_запасы">'Отчет о прибылях и убытках'!#REF!</definedName>
    <definedName name="Другие_доходы">'Отчет о прибылях и убытках'!#REF!</definedName>
    <definedName name="Итого_расходов">'Отчет о прибылях и убытках'!$D$37</definedName>
    <definedName name="_xlnm.Print_Area" localSheetId="0">'Отчет о прибылях и убытках'!$B$1:$D$39</definedName>
    <definedName name="ОбластьПечатиШаблона">'Отчет о прибылях и убытках'!$B$1:$D$37</definedName>
    <definedName name="Оп_доход">'Отчет о прибылях и убытках'!#REF!</definedName>
    <definedName name="Операционный_доход">'Отчет о прибылях и убытках'!#REF!</definedName>
    <definedName name="СПТ">'Отчет о прибылях и убытках'!#REF!</definedName>
    <definedName name="Чистая_выручка_от_продаж">'Отчет о прибылях и убытках'!$D$9</definedName>
    <definedName name="Чистая_прибыль">'Отчет о прибылях и убытках'!$D$39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9" i="2" l="1"/>
  <c r="D37" i="2" l="1"/>
</calcChain>
</file>

<file path=xl/sharedStrings.xml><?xml version="1.0" encoding="utf-8"?>
<sst xmlns="http://schemas.openxmlformats.org/spreadsheetml/2006/main" count="49" uniqueCount="43">
  <si>
    <t>Отчет о прибылях и убытках</t>
  </si>
  <si>
    <t>Доход</t>
  </si>
  <si>
    <t>Расходы</t>
  </si>
  <si>
    <t>Реклама</t>
  </si>
  <si>
    <t>Комиссия банка</t>
  </si>
  <si>
    <t>Сборы и платежи</t>
  </si>
  <si>
    <t>Налоги на зарплату</t>
  </si>
  <si>
    <t>Аренда</t>
  </si>
  <si>
    <t xml:space="preserve">    Итого расходов</t>
  </si>
  <si>
    <t xml:space="preserve">    Чистая прибыль (убыток)</t>
  </si>
  <si>
    <t>Расходы на комплектацию школы</t>
  </si>
  <si>
    <t>Курсы сотрудников</t>
  </si>
  <si>
    <t>Канцтовари</t>
  </si>
  <si>
    <t>Ремонт и електроника</t>
  </si>
  <si>
    <t>Роялти</t>
  </si>
  <si>
    <t>Хозтовари</t>
  </si>
  <si>
    <t>Зароботная плата</t>
  </si>
  <si>
    <t>Войтко Оксана</t>
  </si>
  <si>
    <t>Божок Александр</t>
  </si>
  <si>
    <t>Волошин Игорь</t>
  </si>
  <si>
    <t>Хоцянивський Владимир</t>
  </si>
  <si>
    <t>Рудик  Виталий</t>
  </si>
  <si>
    <t>Шаповал Татьяна</t>
  </si>
  <si>
    <t>Каральна Наталья (приведи друга)</t>
  </si>
  <si>
    <t>Услуги доставки</t>
  </si>
  <si>
    <t>Услуги СМС</t>
  </si>
  <si>
    <t>Расходы на бухгалтерию</t>
  </si>
  <si>
    <t>Телефония</t>
  </si>
  <si>
    <t>Каральна Наталья (приведи друга+ открытия)</t>
  </si>
  <si>
    <t>с реализации</t>
  </si>
  <si>
    <t>с ведомости расчета с контрагентами берем все расходы, кроме статьи прихода "группа"</t>
  </si>
  <si>
    <t>ведомость расчета с контрагентами, берем приход "группа" (мы потом переименуем нормально)</t>
  </si>
  <si>
    <t>ПРИХОД</t>
  </si>
  <si>
    <t>РАСХОД</t>
  </si>
  <si>
    <t>Расход</t>
  </si>
  <si>
    <t>Приход</t>
  </si>
  <si>
    <t>Оплата за обучение</t>
  </si>
  <si>
    <t>Продажа Доп продукции</t>
  </si>
  <si>
    <t>По продаже доп продукции тоже из ведомости расчета с контрагентами, только берем и приход и расход.</t>
  </si>
  <si>
    <t>Период сентябрь 2019</t>
  </si>
  <si>
    <t>Расход по зарплатам берем из отчета бухгалетрский налоговый отчет, из аналитики по счету с фамилиями и суммой по каждому человеку</t>
  </si>
  <si>
    <t>Чистая прибыль - Разница между приходом и расходом</t>
  </si>
  <si>
    <t>Название Отделение-210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</si>
</sst>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_);_(* \(#,##0\);_(* &quot;-&quot;_);_(@_)"/>
    <numFmt numFmtId="165" formatCode="_(* #,##0.00_);_(* \(#,##0.00\);_(* &quot;-&quot;??_);_(@_)"/>
    <numFmt numFmtId="166" formatCode="mm/dd/yy"/>
    <numFmt numFmtId="167" formatCode="0_);[Red]\(0\)"/>
    <numFmt numFmtId="168" formatCode="_-* #,##0.00\ &quot;lei&quot;_-;\-* #,##0.00\ &quot;lei&quot;_-;_-* &quot;-&quot;??\ &quot;lei&quot;_-;_-@_-"/>
    <numFmt numFmtId="169" formatCode="_-* #,##0\ &quot;lei&quot;_-;\-* #,##0\ &quot;lei&quot;_-;_-* &quot;-&quot;\ &quot;lei&quot;_-;_-@_-"/>
    <numFmt numFmtId="170" formatCode="0_ ;\-0\ "/>
    <numFmt numFmtId="171" formatCode="0.00_ ;\-0.00\ "/>
  </numFmts>
  <fonts count="26" x14ac:knownFonts="1">
    <font>
      <sz val="10"/>
      <name val="Arial"/>
      <family val="2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0"/>
      <name val="Arial"/>
      <family val="2"/>
      <scheme val="minor"/>
    </font>
    <font>
      <b/>
      <sz val="12"/>
      <name val="Arial"/>
      <family val="2"/>
      <scheme val="minor"/>
    </font>
    <font>
      <b/>
      <sz val="10"/>
      <name val="Arial"/>
      <family val="2"/>
      <scheme val="minor"/>
    </font>
    <font>
      <b/>
      <sz val="18"/>
      <color theme="4" tint="-0.499984740745262"/>
      <name val="Arial"/>
      <family val="2"/>
      <scheme val="major"/>
    </font>
    <font>
      <b/>
      <sz val="12"/>
      <color theme="0"/>
      <name val="Arial"/>
      <family val="2"/>
      <scheme val="minor"/>
    </font>
    <font>
      <b/>
      <sz val="12"/>
      <color theme="1" tint="0.14999847407452621"/>
      <name val="Arial"/>
      <family val="2"/>
      <scheme val="minor"/>
    </font>
    <font>
      <sz val="18"/>
      <color theme="3"/>
      <name val="Arial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57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b/>
      <sz val="10"/>
      <name val="Arial"/>
      <family val="2"/>
      <charset val="204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38" fontId="0" fillId="0" borderId="0" applyFont="0" applyBorder="0" applyProtection="0">
      <alignment wrapText="1"/>
    </xf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7" borderId="5" applyNumberFormat="0" applyAlignment="0" applyProtection="0"/>
    <xf numFmtId="0" fontId="17" fillId="8" borderId="6" applyNumberFormat="0" applyAlignment="0" applyProtection="0"/>
    <xf numFmtId="0" fontId="18" fillId="8" borderId="5" applyNumberFormat="0" applyAlignment="0" applyProtection="0"/>
    <xf numFmtId="0" fontId="19" fillId="0" borderId="7" applyNumberFormat="0" applyFill="0" applyAlignment="0" applyProtection="0"/>
    <xf numFmtId="0" fontId="20" fillId="9" borderId="8" applyNumberFormat="0" applyAlignment="0" applyProtection="0"/>
    <xf numFmtId="0" fontId="21" fillId="0" borderId="0" applyNumberFormat="0" applyFill="0" applyBorder="0" applyAlignment="0" applyProtection="0"/>
    <xf numFmtId="0" fontId="2" fillId="10" borderId="9" applyNumberFormat="0" applyFont="0" applyAlignment="0" applyProtection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4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4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4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4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4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27">
    <xf numFmtId="38" fontId="0" fillId="0" borderId="0" xfId="0">
      <alignment wrapText="1"/>
    </xf>
    <xf numFmtId="0" fontId="3" fillId="0" borderId="0" xfId="0" applyNumberFormat="1" applyFont="1" applyProtection="1">
      <alignment wrapText="1"/>
      <protection locked="0"/>
    </xf>
    <xf numFmtId="0" fontId="3" fillId="0" borderId="0" xfId="0" applyNumberFormat="1" applyFont="1">
      <alignment wrapText="1"/>
    </xf>
    <xf numFmtId="0" fontId="8" fillId="0" borderId="0" xfId="0" applyNumberFormat="1" applyFont="1" applyAlignment="1" applyProtection="1">
      <alignment horizontal="left"/>
      <protection locked="0"/>
    </xf>
    <xf numFmtId="0" fontId="3" fillId="0" borderId="0" xfId="0" applyNumberFormat="1" applyFont="1" applyAlignment="1">
      <alignment horizontal="centerContinuous"/>
    </xf>
    <xf numFmtId="0" fontId="4" fillId="0" borderId="0" xfId="0" applyNumberFormat="1" applyFont="1" applyAlignment="1">
      <alignment horizontal="centerContinuous"/>
    </xf>
    <xf numFmtId="0" fontId="3" fillId="0" borderId="0" xfId="0" applyNumberFormat="1" applyFont="1" applyAlignment="1" applyProtection="1">
      <alignment horizontal="left"/>
      <protection locked="0"/>
    </xf>
    <xf numFmtId="0" fontId="3" fillId="0" borderId="0" xfId="0" applyNumberFormat="1" applyFont="1" applyAlignment="1" applyProtection="1">
      <alignment horizontal="left" indent="2"/>
      <protection locked="0"/>
    </xf>
    <xf numFmtId="0" fontId="3" fillId="0" borderId="0" xfId="0" applyNumberFormat="1" applyFont="1" applyAlignment="1">
      <alignment horizontal="left" indent="2"/>
    </xf>
    <xf numFmtId="171" fontId="3" fillId="0" borderId="1" xfId="0" applyNumberFormat="1" applyFont="1" applyBorder="1" applyProtection="1">
      <alignment wrapText="1"/>
      <protection locked="0"/>
    </xf>
    <xf numFmtId="0" fontId="7" fillId="2" borderId="11" xfId="0" applyNumberFormat="1" applyFont="1" applyFill="1" applyBorder="1" applyAlignment="1" applyProtection="1">
      <protection locked="0"/>
    </xf>
    <xf numFmtId="0" fontId="3" fillId="0" borderId="11" xfId="0" applyNumberFormat="1" applyFont="1" applyBorder="1">
      <alignment wrapText="1"/>
    </xf>
    <xf numFmtId="0" fontId="3" fillId="0" borderId="11" xfId="0" applyNumberFormat="1" applyFont="1" applyBorder="1" applyAlignment="1" applyProtection="1">
      <alignment horizontal="left" indent="2"/>
      <protection locked="0"/>
    </xf>
    <xf numFmtId="170" fontId="3" fillId="0" borderId="11" xfId="0" applyNumberFormat="1" applyFont="1" applyBorder="1" applyProtection="1">
      <alignment wrapText="1"/>
      <protection locked="0"/>
    </xf>
    <xf numFmtId="0" fontId="5" fillId="0" borderId="11" xfId="0" applyNumberFormat="1" applyFont="1" applyBorder="1" applyAlignment="1" applyProtection="1">
      <alignment horizontal="left" indent="2"/>
      <protection locked="0"/>
    </xf>
    <xf numFmtId="170" fontId="3" fillId="3" borderId="11" xfId="0" applyNumberFormat="1" applyFont="1" applyFill="1" applyBorder="1">
      <alignment wrapText="1"/>
    </xf>
    <xf numFmtId="0" fontId="3" fillId="0" borderId="11" xfId="0" applyNumberFormat="1" applyFont="1" applyFill="1" applyBorder="1">
      <alignment wrapText="1"/>
    </xf>
    <xf numFmtId="0" fontId="3" fillId="35" borderId="11" xfId="0" applyNumberFormat="1" applyFont="1" applyFill="1" applyBorder="1" applyAlignment="1" applyProtection="1">
      <alignment horizontal="left" indent="2"/>
      <protection locked="0"/>
    </xf>
    <xf numFmtId="170" fontId="3" fillId="35" borderId="11" xfId="0" applyNumberFormat="1" applyFont="1" applyFill="1" applyBorder="1" applyProtection="1">
      <alignment wrapText="1"/>
      <protection locked="0"/>
    </xf>
    <xf numFmtId="171" fontId="3" fillId="0" borderId="11" xfId="0" applyNumberFormat="1" applyFont="1" applyFill="1" applyBorder="1" applyAlignment="1">
      <alignment horizontal="center" wrapText="1"/>
    </xf>
    <xf numFmtId="171" fontId="3" fillId="35" borderId="11" xfId="0" applyNumberFormat="1" applyFont="1" applyFill="1" applyBorder="1" applyProtection="1">
      <alignment wrapText="1"/>
      <protection locked="0"/>
    </xf>
    <xf numFmtId="170" fontId="3" fillId="36" borderId="11" xfId="0" applyNumberFormat="1" applyFont="1" applyFill="1" applyBorder="1">
      <alignment wrapText="1"/>
    </xf>
    <xf numFmtId="0" fontId="6" fillId="0" borderId="0" xfId="0" applyNumberFormat="1" applyFont="1" applyAlignment="1" applyProtection="1">
      <alignment horizontal="center"/>
      <protection locked="0"/>
    </xf>
    <xf numFmtId="0" fontId="3" fillId="37" borderId="0" xfId="0" applyNumberFormat="1" applyFont="1" applyFill="1" applyProtection="1">
      <alignment wrapText="1"/>
      <protection locked="0"/>
    </xf>
    <xf numFmtId="0" fontId="3" fillId="37" borderId="0" xfId="0" applyNumberFormat="1" applyFont="1" applyFill="1">
      <alignment wrapText="1"/>
    </xf>
    <xf numFmtId="0" fontId="25" fillId="37" borderId="0" xfId="0" applyNumberFormat="1" applyFont="1" applyFill="1">
      <alignment wrapText="1"/>
    </xf>
    <xf numFmtId="0" fontId="3" fillId="37" borderId="0" xfId="0" applyNumberFormat="1" applyFont="1" applyFill="1" applyAlignment="1">
      <alignment horizontal="left" vertical="center" wrapText="1"/>
    </xf>
  </cellXfs>
  <cellStyles count="50">
    <cellStyle name="20% — акцент1" xfId="27" builtinId="30" customBuiltin="1"/>
    <cellStyle name="20% — акцент2" xfId="31" builtinId="34" customBuiltin="1"/>
    <cellStyle name="20% — акцент3" xfId="35" builtinId="38" customBuiltin="1"/>
    <cellStyle name="20% — акцент4" xfId="39" builtinId="42" customBuiltin="1"/>
    <cellStyle name="20% — акцент5" xfId="43" builtinId="46" customBuiltin="1"/>
    <cellStyle name="20% — акцент6" xfId="47" builtinId="50" customBuiltin="1"/>
    <cellStyle name="40% — акцент1" xfId="28" builtinId="31" customBuiltin="1"/>
    <cellStyle name="40% — акцент2" xfId="32" builtinId="35" customBuiltin="1"/>
    <cellStyle name="40% — акцент3" xfId="36" builtinId="39" customBuiltin="1"/>
    <cellStyle name="40% — акцент4" xfId="40" builtinId="43" customBuiltin="1"/>
    <cellStyle name="40% — акцент5" xfId="44" builtinId="47" customBuiltin="1"/>
    <cellStyle name="40% — акцент6" xfId="48" builtinId="51" customBuiltin="1"/>
    <cellStyle name="60% — акцент1" xfId="29" builtinId="32" customBuiltin="1"/>
    <cellStyle name="60% — акцент2" xfId="33" builtinId="36" customBuiltin="1"/>
    <cellStyle name="60% — акцент3" xfId="37" builtinId="40" customBuiltin="1"/>
    <cellStyle name="60% — акцент4" xfId="41" builtinId="44" customBuiltin="1"/>
    <cellStyle name="60% — акцент5" xfId="45" builtinId="48" customBuiltin="1"/>
    <cellStyle name="60% — акцент6" xfId="49" builtinId="52" customBuiltin="1"/>
    <cellStyle name="Акцент1" xfId="26" builtinId="29" customBuiltin="1"/>
    <cellStyle name="Акцент2" xfId="30" builtinId="33" customBuiltin="1"/>
    <cellStyle name="Акцент3" xfId="34" builtinId="37" customBuiltin="1"/>
    <cellStyle name="Акцент4" xfId="38" builtinId="41" customBuiltin="1"/>
    <cellStyle name="Акцент5" xfId="42" builtinId="45" customBuiltin="1"/>
    <cellStyle name="Акцент6" xfId="46" builtinId="49" customBuiltin="1"/>
    <cellStyle name="Ввод " xfId="17" builtinId="20" customBuiltin="1"/>
    <cellStyle name="Вывод" xfId="18" builtinId="21" customBuiltin="1"/>
    <cellStyle name="Вычисление" xfId="19" builtinId="22" customBuiltin="1"/>
    <cellStyle name="Дата" xfId="1" xr:uid="{00000000-0005-0000-0000-00001B000000}"/>
    <cellStyle name="Денежный" xfId="6" builtinId="4" customBuiltin="1"/>
    <cellStyle name="Денежный [0]" xfId="7" builtinId="7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25" builtinId="25" customBuiltin="1"/>
    <cellStyle name="Контрольная ячейка" xfId="21" builtinId="23" customBuiltin="1"/>
    <cellStyle name="Название" xfId="9" builtinId="15" customBuiltin="1"/>
    <cellStyle name="Нейтральный" xfId="16" builtinId="28" customBuiltin="1"/>
    <cellStyle name="Обычный" xfId="0" builtinId="0" customBuiltin="1"/>
    <cellStyle name="Плохой" xfId="15" builtinId="27" customBuiltin="1"/>
    <cellStyle name="Пояснение" xfId="24" builtinId="53" customBuiltin="1"/>
    <cellStyle name="Примечание" xfId="23" builtinId="10" customBuiltin="1"/>
    <cellStyle name="Процентный" xfId="8" builtinId="5" customBuiltin="1"/>
    <cellStyle name="С фиксированной процентной ставкой" xfId="2" xr:uid="{00000000-0005-0000-0000-00002B000000}"/>
    <cellStyle name="Связанная ячейка" xfId="20" builtinId="24" customBuiltin="1"/>
    <cellStyle name="Текст" xfId="3" xr:uid="{00000000-0005-0000-0000-00002D000000}"/>
    <cellStyle name="Текст предупреждения" xfId="22" builtinId="11" customBuiltin="1"/>
    <cellStyle name="Финансовый" xfId="4" builtinId="3" customBuiltin="1"/>
    <cellStyle name="Финансовый [0]" xfId="5" builtinId="6" customBuiltin="1"/>
    <cellStyle name="Хороший" xfId="14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9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138386</xdr:colOff>
      <xdr:row>3</xdr:row>
      <xdr:rowOff>109434</xdr:rowOff>
    </xdr:from>
    <xdr:to>
      <xdr:col>10</xdr:col>
      <xdr:colOff>586740</xdr:colOff>
      <xdr:row>5</xdr:row>
      <xdr:rowOff>655320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E3674921-6191-4AF1-B60E-9E03B95FE1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02526" y="795234"/>
          <a:ext cx="2322874" cy="1048806"/>
        </a:xfrm>
        <a:prstGeom prst="rect">
          <a:avLst/>
        </a:prstGeom>
      </xdr:spPr>
    </xdr:pic>
    <xdr:clientData/>
  </xdr:twoCellAnchor>
  <xdr:twoCellAnchor editAs="oneCell">
    <xdr:from>
      <xdr:col>7</xdr:col>
      <xdr:colOff>175260</xdr:colOff>
      <xdr:row>8</xdr:row>
      <xdr:rowOff>4336</xdr:rowOff>
    </xdr:from>
    <xdr:to>
      <xdr:col>12</xdr:col>
      <xdr:colOff>495594</xdr:colOff>
      <xdr:row>17</xdr:row>
      <xdr:rowOff>12972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BD6B238-3C1C-42BC-BB53-3C920E139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39400" y="2701816"/>
          <a:ext cx="3444534" cy="1547876"/>
        </a:xfrm>
        <a:prstGeom prst="rect">
          <a:avLst/>
        </a:prstGeom>
      </xdr:spPr>
    </xdr:pic>
    <xdr:clientData/>
  </xdr:twoCellAnchor>
  <xdr:twoCellAnchor editAs="oneCell">
    <xdr:from>
      <xdr:col>7</xdr:col>
      <xdr:colOff>270432</xdr:colOff>
      <xdr:row>21</xdr:row>
      <xdr:rowOff>53339</xdr:rowOff>
    </xdr:from>
    <xdr:to>
      <xdr:col>11</xdr:col>
      <xdr:colOff>457200</xdr:colOff>
      <xdr:row>33</xdr:row>
      <xdr:rowOff>111160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63A4F816-795C-484F-90DE-3E334EDD4E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534572" y="4968239"/>
          <a:ext cx="2686128" cy="2069501"/>
        </a:xfrm>
        <a:prstGeom prst="rect">
          <a:avLst/>
        </a:prstGeom>
      </xdr:spPr>
    </xdr:pic>
    <xdr:clientData/>
  </xdr:twoCellAnchor>
  <xdr:twoCellAnchor editAs="oneCell">
    <xdr:from>
      <xdr:col>7</xdr:col>
      <xdr:colOff>213360</xdr:colOff>
      <xdr:row>17</xdr:row>
      <xdr:rowOff>170015</xdr:rowOff>
    </xdr:from>
    <xdr:to>
      <xdr:col>10</xdr:col>
      <xdr:colOff>617220</xdr:colOff>
      <xdr:row>20</xdr:row>
      <xdr:rowOff>142151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18DC95E3-5EFA-4B05-A799-D0093809F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77500" y="3576155"/>
          <a:ext cx="2278380" cy="13132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B1:M41"/>
  <sheetViews>
    <sheetView showGridLines="0" tabSelected="1" zoomScaleNormal="100" workbookViewId="0">
      <selection activeCell="F6" sqref="F6"/>
    </sheetView>
  </sheetViews>
  <sheetFormatPr defaultColWidth="9.109375" defaultRowHeight="13.2" x14ac:dyDescent="0.25"/>
  <cols>
    <col min="1" max="1" width="2.6640625" style="2" customWidth="1"/>
    <col min="2" max="2" width="57.33203125" style="2" bestFit="1" customWidth="1"/>
    <col min="3" max="3" width="15.5546875" style="2" customWidth="1"/>
    <col min="4" max="4" width="27.33203125" style="2" customWidth="1"/>
    <col min="5" max="5" width="2.6640625" style="2" customWidth="1"/>
    <col min="6" max="6" width="16.33203125" style="2" customWidth="1"/>
    <col min="7" max="7" width="27.77734375" style="2" customWidth="1"/>
    <col min="8" max="16384" width="9.109375" style="2"/>
  </cols>
  <sheetData>
    <row r="1" spans="2:13" s="1" customFormat="1" ht="22.8" x14ac:dyDescent="0.4">
      <c r="B1" s="22" t="s">
        <v>0</v>
      </c>
      <c r="C1" s="22"/>
      <c r="D1" s="22"/>
      <c r="G1" s="23"/>
      <c r="H1" s="23"/>
      <c r="I1" s="23"/>
      <c r="J1" s="23"/>
      <c r="K1" s="23"/>
      <c r="L1" s="23"/>
      <c r="M1" s="23"/>
    </row>
    <row r="2" spans="2:13" ht="15.75" customHeight="1" x14ac:dyDescent="0.3">
      <c r="B2" s="3" t="s">
        <v>42</v>
      </c>
      <c r="C2" s="4"/>
      <c r="D2" s="4"/>
      <c r="G2" s="24"/>
      <c r="H2" s="24"/>
      <c r="I2" s="24"/>
      <c r="J2" s="24"/>
      <c r="K2" s="24"/>
      <c r="L2" s="24"/>
      <c r="M2" s="24"/>
    </row>
    <row r="3" spans="2:13" ht="15.75" customHeight="1" x14ac:dyDescent="0.3">
      <c r="B3" s="3" t="s">
        <v>39</v>
      </c>
      <c r="C3" s="5"/>
      <c r="D3" s="5"/>
      <c r="G3" s="24"/>
      <c r="H3" s="24"/>
      <c r="I3" s="24"/>
      <c r="J3" s="24"/>
      <c r="K3" s="24"/>
      <c r="L3" s="24"/>
      <c r="M3" s="24"/>
    </row>
    <row r="4" spans="2:13" ht="24" customHeight="1" x14ac:dyDescent="0.25">
      <c r="B4" s="6"/>
      <c r="G4" s="25" t="s">
        <v>32</v>
      </c>
      <c r="H4" s="24"/>
      <c r="I4" s="24"/>
      <c r="J4" s="24"/>
      <c r="K4" s="24"/>
      <c r="L4" s="24"/>
      <c r="M4" s="24"/>
    </row>
    <row r="5" spans="2:13" ht="15.75" customHeight="1" x14ac:dyDescent="0.3">
      <c r="B5" s="10" t="s">
        <v>1</v>
      </c>
      <c r="C5" s="11" t="s">
        <v>34</v>
      </c>
      <c r="D5" s="11" t="s">
        <v>35</v>
      </c>
      <c r="G5" s="24"/>
      <c r="H5" s="24"/>
      <c r="I5" s="24"/>
      <c r="J5" s="24"/>
      <c r="K5" s="24"/>
      <c r="L5" s="24"/>
      <c r="M5" s="24"/>
    </row>
    <row r="6" spans="2:13" ht="52.8" x14ac:dyDescent="0.25">
      <c r="B6" s="12" t="s">
        <v>36</v>
      </c>
      <c r="C6" s="11"/>
      <c r="D6" s="13">
        <v>148367.5</v>
      </c>
      <c r="F6" s="2" t="s">
        <v>29</v>
      </c>
      <c r="G6" s="24" t="s">
        <v>31</v>
      </c>
      <c r="H6" s="24"/>
      <c r="I6" s="24"/>
      <c r="J6" s="24"/>
      <c r="K6" s="24"/>
      <c r="L6" s="24"/>
      <c r="M6" s="24"/>
    </row>
    <row r="7" spans="2:13" ht="52.8" x14ac:dyDescent="0.25">
      <c r="B7" s="12" t="s">
        <v>37</v>
      </c>
      <c r="C7" s="13"/>
      <c r="D7" s="11"/>
      <c r="G7" s="24" t="s">
        <v>38</v>
      </c>
      <c r="H7" s="24"/>
      <c r="I7" s="24"/>
      <c r="J7" s="24"/>
      <c r="K7" s="24"/>
      <c r="L7" s="24"/>
      <c r="M7" s="24"/>
    </row>
    <row r="8" spans="2:13" x14ac:dyDescent="0.25">
      <c r="B8" s="12"/>
      <c r="C8" s="13"/>
      <c r="D8" s="11"/>
      <c r="G8" s="24"/>
      <c r="H8" s="24"/>
      <c r="I8" s="24"/>
      <c r="J8" s="24"/>
      <c r="K8" s="24"/>
      <c r="L8" s="24"/>
      <c r="M8" s="24"/>
    </row>
    <row r="9" spans="2:13" x14ac:dyDescent="0.25">
      <c r="B9" s="14"/>
      <c r="C9" s="11"/>
      <c r="D9" s="13"/>
      <c r="G9" s="25" t="s">
        <v>33</v>
      </c>
      <c r="H9" s="24"/>
      <c r="I9" s="24"/>
      <c r="J9" s="24"/>
      <c r="K9" s="24"/>
      <c r="L9" s="24"/>
      <c r="M9" s="24"/>
    </row>
    <row r="10" spans="2:13" x14ac:dyDescent="0.25">
      <c r="B10" s="14"/>
      <c r="C10" s="11"/>
      <c r="D10" s="15"/>
      <c r="G10" s="25"/>
      <c r="H10" s="24"/>
      <c r="I10" s="24"/>
      <c r="J10" s="24"/>
      <c r="K10" s="24"/>
      <c r="L10" s="24"/>
      <c r="M10" s="24"/>
    </row>
    <row r="11" spans="2:13" x14ac:dyDescent="0.25">
      <c r="B11" s="12"/>
      <c r="C11" s="11"/>
      <c r="D11" s="11"/>
      <c r="G11" s="24"/>
      <c r="H11" s="24"/>
      <c r="I11" s="24"/>
      <c r="J11" s="24"/>
      <c r="K11" s="24"/>
      <c r="L11" s="24"/>
      <c r="M11" s="24"/>
    </row>
    <row r="12" spans="2:13" ht="15.75" customHeight="1" x14ac:dyDescent="0.3">
      <c r="B12" s="10" t="s">
        <v>2</v>
      </c>
      <c r="C12" s="11"/>
      <c r="D12" s="11"/>
      <c r="G12" s="26" t="s">
        <v>30</v>
      </c>
      <c r="H12" s="24"/>
      <c r="I12" s="24"/>
      <c r="J12" s="24"/>
      <c r="K12" s="24"/>
      <c r="L12" s="24"/>
      <c r="M12" s="24"/>
    </row>
    <row r="13" spans="2:13" x14ac:dyDescent="0.25">
      <c r="B13" s="12" t="s">
        <v>3</v>
      </c>
      <c r="C13" s="13">
        <v>9888.0499999999993</v>
      </c>
      <c r="D13" s="16"/>
      <c r="G13" s="26"/>
      <c r="H13" s="24"/>
      <c r="I13" s="24"/>
      <c r="J13" s="24"/>
      <c r="K13" s="24"/>
      <c r="L13" s="24"/>
      <c r="M13" s="24"/>
    </row>
    <row r="14" spans="2:13" x14ac:dyDescent="0.25">
      <c r="B14" s="17" t="s">
        <v>16</v>
      </c>
      <c r="C14" s="18"/>
      <c r="D14" s="19"/>
      <c r="G14" s="26"/>
      <c r="H14" s="24"/>
      <c r="I14" s="24"/>
      <c r="J14" s="24"/>
      <c r="K14" s="24"/>
      <c r="L14" s="24"/>
      <c r="M14" s="24"/>
    </row>
    <row r="15" spans="2:13" x14ac:dyDescent="0.25">
      <c r="B15" s="17" t="s">
        <v>17</v>
      </c>
      <c r="C15" s="20">
        <v>11460</v>
      </c>
      <c r="D15" s="16"/>
      <c r="G15" s="26"/>
      <c r="H15" s="24"/>
      <c r="I15" s="24"/>
      <c r="J15" s="24"/>
      <c r="K15" s="24"/>
      <c r="L15" s="24"/>
      <c r="M15" s="24"/>
    </row>
    <row r="16" spans="2:13" x14ac:dyDescent="0.25">
      <c r="B16" s="17" t="s">
        <v>18</v>
      </c>
      <c r="C16" s="20">
        <v>140</v>
      </c>
      <c r="D16" s="16"/>
      <c r="G16" s="26"/>
      <c r="H16" s="24"/>
      <c r="I16" s="24"/>
      <c r="J16" s="24"/>
      <c r="K16" s="24"/>
      <c r="L16" s="24"/>
      <c r="M16" s="24"/>
    </row>
    <row r="17" spans="2:13" x14ac:dyDescent="0.25">
      <c r="B17" s="17" t="s">
        <v>19</v>
      </c>
      <c r="C17" s="20">
        <v>7840</v>
      </c>
      <c r="D17" s="16"/>
      <c r="G17" s="24"/>
      <c r="H17" s="24"/>
      <c r="I17" s="24"/>
      <c r="J17" s="24"/>
      <c r="K17" s="24"/>
      <c r="L17" s="24"/>
      <c r="M17" s="24"/>
    </row>
    <row r="18" spans="2:13" ht="79.2" x14ac:dyDescent="0.25">
      <c r="B18" s="17" t="s">
        <v>20</v>
      </c>
      <c r="C18" s="20">
        <v>6150</v>
      </c>
      <c r="D18" s="16"/>
      <c r="G18" s="24" t="s">
        <v>40</v>
      </c>
      <c r="H18" s="24"/>
      <c r="I18" s="24"/>
      <c r="J18" s="24"/>
      <c r="K18" s="24"/>
      <c r="L18" s="24"/>
      <c r="M18" s="24"/>
    </row>
    <row r="19" spans="2:13" x14ac:dyDescent="0.25">
      <c r="B19" s="17" t="s">
        <v>21</v>
      </c>
      <c r="C19" s="20">
        <v>6160</v>
      </c>
      <c r="D19" s="16"/>
      <c r="G19" s="24"/>
      <c r="H19" s="24"/>
      <c r="I19" s="24"/>
      <c r="J19" s="24"/>
      <c r="K19" s="24"/>
      <c r="L19" s="24"/>
      <c r="M19" s="24"/>
    </row>
    <row r="20" spans="2:13" x14ac:dyDescent="0.25">
      <c r="B20" s="17" t="s">
        <v>22</v>
      </c>
      <c r="C20" s="20">
        <v>10328</v>
      </c>
      <c r="D20" s="19"/>
      <c r="G20" s="24"/>
      <c r="H20" s="24"/>
      <c r="I20" s="24"/>
      <c r="J20" s="24"/>
      <c r="K20" s="24"/>
      <c r="L20" s="24"/>
      <c r="M20" s="24"/>
    </row>
    <row r="21" spans="2:13" x14ac:dyDescent="0.25">
      <c r="B21" s="17" t="s">
        <v>28</v>
      </c>
      <c r="C21" s="20">
        <v>6110</v>
      </c>
      <c r="D21" s="16"/>
      <c r="G21" s="24"/>
      <c r="H21" s="24"/>
      <c r="I21" s="24"/>
      <c r="J21" s="24"/>
      <c r="K21" s="24"/>
      <c r="L21" s="24"/>
      <c r="M21" s="24"/>
    </row>
    <row r="22" spans="2:13" x14ac:dyDescent="0.25">
      <c r="B22" s="12" t="s">
        <v>27</v>
      </c>
      <c r="C22" s="13">
        <v>505</v>
      </c>
      <c r="D22" s="11"/>
      <c r="G22" s="24"/>
      <c r="H22" s="24"/>
      <c r="I22" s="24"/>
      <c r="J22" s="24"/>
      <c r="K22" s="24"/>
      <c r="L22" s="24"/>
      <c r="M22" s="24"/>
    </row>
    <row r="23" spans="2:13" x14ac:dyDescent="0.25">
      <c r="B23" s="12" t="s">
        <v>4</v>
      </c>
      <c r="C23" s="13">
        <v>373.71</v>
      </c>
      <c r="D23" s="11"/>
      <c r="G23" s="24"/>
      <c r="H23" s="24"/>
      <c r="I23" s="24"/>
      <c r="J23" s="24"/>
      <c r="K23" s="24"/>
      <c r="L23" s="24"/>
      <c r="M23" s="24"/>
    </row>
    <row r="24" spans="2:13" x14ac:dyDescent="0.25">
      <c r="B24" s="12" t="s">
        <v>24</v>
      </c>
      <c r="C24" s="13">
        <v>325</v>
      </c>
      <c r="D24" s="11"/>
      <c r="G24" s="24"/>
      <c r="H24" s="24"/>
      <c r="I24" s="24"/>
      <c r="J24" s="24"/>
      <c r="K24" s="24"/>
      <c r="L24" s="24"/>
      <c r="M24" s="24"/>
    </row>
    <row r="25" spans="2:13" x14ac:dyDescent="0.25">
      <c r="B25" s="12" t="s">
        <v>5</v>
      </c>
      <c r="C25" s="13">
        <v>1876.33</v>
      </c>
      <c r="D25" s="11"/>
      <c r="G25" s="24"/>
      <c r="H25" s="24"/>
      <c r="I25" s="24"/>
      <c r="J25" s="24"/>
      <c r="K25" s="24"/>
      <c r="L25" s="24"/>
      <c r="M25" s="24"/>
    </row>
    <row r="26" spans="2:13" x14ac:dyDescent="0.25">
      <c r="B26" s="12" t="s">
        <v>10</v>
      </c>
      <c r="C26" s="13">
        <v>399</v>
      </c>
      <c r="D26" s="11"/>
      <c r="G26" s="24"/>
      <c r="H26" s="24"/>
      <c r="I26" s="24"/>
      <c r="J26" s="24"/>
      <c r="K26" s="24"/>
      <c r="L26" s="24"/>
      <c r="M26" s="24"/>
    </row>
    <row r="27" spans="2:13" x14ac:dyDescent="0.25">
      <c r="B27" s="12" t="s">
        <v>6</v>
      </c>
      <c r="C27" s="13"/>
      <c r="D27" s="11"/>
      <c r="G27" s="24"/>
      <c r="H27" s="24"/>
      <c r="I27" s="24"/>
      <c r="J27" s="24"/>
      <c r="K27" s="24"/>
      <c r="L27" s="24"/>
      <c r="M27" s="24"/>
    </row>
    <row r="28" spans="2:13" x14ac:dyDescent="0.25">
      <c r="B28" s="12" t="s">
        <v>11</v>
      </c>
      <c r="C28" s="13">
        <v>2500</v>
      </c>
      <c r="D28" s="11"/>
      <c r="G28" s="24"/>
      <c r="H28" s="24"/>
      <c r="I28" s="24"/>
      <c r="J28" s="24"/>
      <c r="K28" s="24"/>
      <c r="L28" s="24"/>
      <c r="M28" s="24"/>
    </row>
    <row r="29" spans="2:13" x14ac:dyDescent="0.25">
      <c r="B29" s="12" t="s">
        <v>7</v>
      </c>
      <c r="C29" s="13">
        <v>13000</v>
      </c>
      <c r="D29" s="11"/>
      <c r="G29" s="24"/>
      <c r="H29" s="24"/>
      <c r="I29" s="24"/>
      <c r="J29" s="24"/>
      <c r="K29" s="24"/>
      <c r="L29" s="24"/>
      <c r="M29" s="24"/>
    </row>
    <row r="30" spans="2:13" x14ac:dyDescent="0.25">
      <c r="B30" s="12" t="s">
        <v>13</v>
      </c>
      <c r="C30" s="13">
        <v>5434</v>
      </c>
      <c r="D30" s="11"/>
      <c r="G30" s="24"/>
      <c r="H30" s="24"/>
      <c r="I30" s="24"/>
      <c r="J30" s="24"/>
      <c r="K30" s="24"/>
      <c r="L30" s="24"/>
      <c r="M30" s="24"/>
    </row>
    <row r="31" spans="2:13" x14ac:dyDescent="0.25">
      <c r="B31" s="12" t="s">
        <v>25</v>
      </c>
      <c r="C31" s="13">
        <v>557.03</v>
      </c>
      <c r="D31" s="11"/>
      <c r="G31" s="24"/>
      <c r="H31" s="24"/>
      <c r="I31" s="24"/>
      <c r="J31" s="24"/>
      <c r="K31" s="24"/>
      <c r="L31" s="24"/>
      <c r="M31" s="24"/>
    </row>
    <row r="32" spans="2:13" x14ac:dyDescent="0.25">
      <c r="B32" s="12" t="s">
        <v>14</v>
      </c>
      <c r="C32" s="13">
        <v>18599.599999999999</v>
      </c>
      <c r="D32" s="11"/>
      <c r="G32" s="24"/>
      <c r="H32" s="24"/>
      <c r="I32" s="24"/>
      <c r="J32" s="24"/>
      <c r="K32" s="24"/>
      <c r="L32" s="24"/>
      <c r="M32" s="24"/>
    </row>
    <row r="33" spans="2:13" x14ac:dyDescent="0.25">
      <c r="B33" s="12" t="s">
        <v>12</v>
      </c>
      <c r="C33" s="13">
        <v>671.29</v>
      </c>
      <c r="D33" s="11"/>
      <c r="G33" s="24"/>
      <c r="H33" s="24"/>
      <c r="I33" s="24"/>
      <c r="J33" s="24"/>
      <c r="K33" s="24"/>
      <c r="L33" s="24"/>
      <c r="M33" s="24"/>
    </row>
    <row r="34" spans="2:13" x14ac:dyDescent="0.25">
      <c r="B34" s="12" t="s">
        <v>15</v>
      </c>
      <c r="C34" s="13">
        <v>1091.9000000000001</v>
      </c>
      <c r="D34" s="11"/>
      <c r="G34" s="24"/>
      <c r="H34" s="24"/>
      <c r="I34" s="24"/>
      <c r="J34" s="24"/>
      <c r="K34" s="24"/>
      <c r="L34" s="24"/>
      <c r="M34" s="24"/>
    </row>
    <row r="35" spans="2:13" x14ac:dyDescent="0.25">
      <c r="B35" s="12" t="s">
        <v>26</v>
      </c>
      <c r="C35" s="13">
        <v>1000</v>
      </c>
      <c r="D35" s="11"/>
      <c r="G35" s="24"/>
      <c r="H35" s="24"/>
      <c r="I35" s="24"/>
      <c r="J35" s="24"/>
      <c r="K35" s="24"/>
      <c r="L35" s="24"/>
      <c r="M35" s="24"/>
    </row>
    <row r="36" spans="2:13" x14ac:dyDescent="0.25">
      <c r="B36" s="12"/>
      <c r="C36" s="13"/>
      <c r="D36" s="11"/>
      <c r="G36" s="24"/>
      <c r="H36" s="24"/>
      <c r="I36" s="24"/>
      <c r="J36" s="24"/>
      <c r="K36" s="24"/>
      <c r="L36" s="24"/>
      <c r="M36" s="24"/>
    </row>
    <row r="37" spans="2:13" x14ac:dyDescent="0.25">
      <c r="B37" s="14" t="s">
        <v>8</v>
      </c>
      <c r="C37" s="11"/>
      <c r="D37" s="15">
        <f>IF(SUM(C13:C36),SUM(C13:C36),0)</f>
        <v>104408.90999999999</v>
      </c>
      <c r="G37" s="24"/>
      <c r="H37" s="24"/>
      <c r="I37" s="24"/>
      <c r="J37" s="24"/>
      <c r="K37" s="24"/>
      <c r="L37" s="24"/>
      <c r="M37" s="24"/>
    </row>
    <row r="38" spans="2:13" x14ac:dyDescent="0.25">
      <c r="B38" s="12"/>
      <c r="C38" s="11"/>
      <c r="D38" s="11"/>
      <c r="G38" s="24"/>
      <c r="H38" s="24"/>
      <c r="I38" s="24"/>
      <c r="J38" s="24"/>
      <c r="K38" s="24"/>
      <c r="L38" s="24"/>
      <c r="M38" s="24"/>
    </row>
    <row r="39" spans="2:13" ht="26.4" x14ac:dyDescent="0.25">
      <c r="B39" s="14" t="s">
        <v>9</v>
      </c>
      <c r="C39" s="11"/>
      <c r="D39" s="21">
        <f>D6-D37</f>
        <v>43958.590000000011</v>
      </c>
      <c r="G39" s="24" t="s">
        <v>41</v>
      </c>
      <c r="H39" s="24"/>
      <c r="I39" s="24"/>
      <c r="J39" s="24"/>
      <c r="K39" s="24"/>
      <c r="L39" s="24"/>
      <c r="M39" s="24"/>
    </row>
    <row r="40" spans="2:13" x14ac:dyDescent="0.25">
      <c r="B40" s="8"/>
      <c r="G40" s="24"/>
      <c r="H40" s="24"/>
      <c r="I40" s="24"/>
      <c r="J40" s="24"/>
      <c r="K40" s="24"/>
      <c r="L40" s="24"/>
      <c r="M40" s="24"/>
    </row>
    <row r="41" spans="2:13" x14ac:dyDescent="0.25">
      <c r="B41" s="8"/>
      <c r="G41" s="24"/>
      <c r="H41" s="24"/>
      <c r="I41" s="24"/>
      <c r="J41" s="24"/>
      <c r="K41" s="24"/>
      <c r="L41" s="24"/>
      <c r="M41" s="24"/>
    </row>
  </sheetData>
  <sheetProtection formatCells="0" formatColumns="0" formatRows="0" insertColumns="0" insertRows="0" deleteColumns="0" deleteRows="0" sort="0"/>
  <mergeCells count="2">
    <mergeCell ref="B1:D1"/>
    <mergeCell ref="G12:G16"/>
  </mergeCells>
  <phoneticPr fontId="0" type="noConversion"/>
  <dataValidations count="8">
    <dataValidation type="decimal" allowBlank="1" showInputMessage="1" showErrorMessage="1" error="Введите сумму от –10 000 000 до 10 000 000." sqref="C13:C36 D6 C7:C8 D9" xr:uid="{00000000-0002-0000-0000-000000000000}">
      <formula1>-10000000</formula1>
      <formula2>10000000</formula2>
    </dataValidation>
    <dataValidation allowBlank="1" showInputMessage="1" showErrorMessage="1" prompt="Создайте на этом листе отчет о прибылях и убытках. Введите сведения о продажах в ячейках D6 и D7, о себестоимости в ячейках с D11 по D15, о расходах в ячейках с D23 по D48 и о других доходах в ячейках с D54 по D55 для расчета итоговых значений." sqref="A1" xr:uid="{00000000-0002-0000-0000-000001000000}"/>
    <dataValidation allowBlank="1" showInputMessage="1" showErrorMessage="1" prompt="Введите название в этой ячейке." sqref="B2" xr:uid="{00000000-0002-0000-0000-000003000000}"/>
    <dataValidation allowBlank="1" showInputMessage="1" showErrorMessage="1" prompt="Введите период в этой ячейке." sqref="B3" xr:uid="{00000000-0002-0000-0000-000004000000}"/>
    <dataValidation allowBlank="1" showInputMessage="1" showErrorMessage="1" prompt="Введите или измените статьи доходов в ячейках B6 и B7 и значения в ячейках D6 и D7. Чистая выручка от продаж автоматически рассчитывается в ячейке E8." sqref="B5" xr:uid="{00000000-0002-0000-0000-000005000000}"/>
    <dataValidation allowBlank="1" showInputMessage="1" showErrorMessage="1" prompt="Надпись «Себестоимость проданных товаров» находится в ячейке ниже." sqref="B9:B10" xr:uid="{00000000-0002-0000-0000-000006000000}"/>
    <dataValidation allowBlank="1" showInputMessage="1" showErrorMessage="1" prompt="Введите или измените статьи расходов в ячейках с B23 по B48 и значения в ячейках с D23 по D48. Общие расходы автоматически рассчитываются в ячейке E49, а чистый операционный доход — в ячейке E51." sqref="B12" xr:uid="{00000000-0002-0000-0000-000007000000}"/>
    <dataValidation allowBlank="1" showInputMessage="1" showErrorMessage="1" prompt="В этой ячейке содержится название листа. Введите название в ячейке B2 и период в ячейке B3." sqref="B1:D1" xr:uid="{00000000-0002-0000-0000-000002000000}"/>
  </dataValidations>
  <printOptions horizontalCentered="1"/>
  <pageMargins left="0.65" right="0.65" top="0.65" bottom="0.9" header="0" footer="0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C10"/>
  <sheetViews>
    <sheetView workbookViewId="0">
      <selection activeCell="A4" sqref="A4:C10"/>
    </sheetView>
  </sheetViews>
  <sheetFormatPr defaultRowHeight="13.2" x14ac:dyDescent="0.25"/>
  <sheetData>
    <row r="4" spans="1:3" x14ac:dyDescent="0.25">
      <c r="A4" s="7" t="s">
        <v>17</v>
      </c>
      <c r="B4" s="2"/>
      <c r="C4" s="9">
        <v>11460</v>
      </c>
    </row>
    <row r="5" spans="1:3" x14ac:dyDescent="0.25">
      <c r="A5" s="7" t="s">
        <v>18</v>
      </c>
      <c r="B5" s="2"/>
      <c r="C5" s="9">
        <v>140</v>
      </c>
    </row>
    <row r="6" spans="1:3" x14ac:dyDescent="0.25">
      <c r="A6" s="7" t="s">
        <v>19</v>
      </c>
      <c r="B6" s="2"/>
      <c r="C6" s="9">
        <v>7840</v>
      </c>
    </row>
    <row r="7" spans="1:3" x14ac:dyDescent="0.25">
      <c r="A7" s="7" t="s">
        <v>20</v>
      </c>
      <c r="B7" s="2"/>
      <c r="C7" s="9">
        <v>6150</v>
      </c>
    </row>
    <row r="8" spans="1:3" x14ac:dyDescent="0.25">
      <c r="A8" s="7" t="s">
        <v>21</v>
      </c>
      <c r="B8" s="2"/>
      <c r="C8" s="9">
        <v>6160</v>
      </c>
    </row>
    <row r="9" spans="1:3" x14ac:dyDescent="0.25">
      <c r="A9" s="7" t="s">
        <v>22</v>
      </c>
      <c r="B9" s="2"/>
      <c r="C9" s="9">
        <v>10328</v>
      </c>
    </row>
    <row r="10" spans="1:3" x14ac:dyDescent="0.25">
      <c r="A10" s="7" t="s">
        <v>23</v>
      </c>
      <c r="B10" s="2"/>
      <c r="C10" s="9">
        <v>1000</v>
      </c>
    </row>
  </sheetData>
  <dataValidations count="1">
    <dataValidation type="decimal" allowBlank="1" showInputMessage="1" showErrorMessage="1" error="Введите сумму от –10 000 000 до 10 000 000." sqref="C4:C10" xr:uid="{00000000-0002-0000-0100-000000000000}">
      <formula1>-10000000</formula1>
      <formula2>10000000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</vt:i4>
      </vt:variant>
    </vt:vector>
  </HeadingPairs>
  <TitlesOfParts>
    <vt:vector size="7" baseType="lpstr">
      <vt:lpstr>Отчет о прибылях и убытках</vt:lpstr>
      <vt:lpstr>Лист1</vt:lpstr>
      <vt:lpstr>Итого_расходов</vt:lpstr>
      <vt:lpstr>'Отчет о прибылях и убытках'!Область_печати</vt:lpstr>
      <vt:lpstr>ОбластьПечатиШаблона</vt:lpstr>
      <vt:lpstr>Чистая_выручка_от_продаж</vt:lpstr>
      <vt:lpstr>Чистая_прибыль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2018-12-13T13:04:41Z</dcterms:created>
  <dcterms:modified xsi:type="dcterms:W3CDTF">2019-11-01T11:00:02Z</dcterms:modified>
</cp:coreProperties>
</file>