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55"/>
  </bookViews>
  <sheets>
    <sheet name="Вопросы" sheetId="1" r:id="rId1"/>
    <sheet name="ДДС" sheetId="8" r:id="rId2"/>
    <sheet name="Доходы" sheetId="6" r:id="rId3"/>
  </sheets>
  <calcPr calcId="144525"/>
</workbook>
</file>

<file path=xl/sharedStrings.xml><?xml version="1.0" encoding="utf-8"?>
<sst xmlns="http://schemas.openxmlformats.org/spreadsheetml/2006/main" count="40">
  <si>
    <t>Тех задание по доработке конфигурации 1С:Бухгалтерия 3.0</t>
  </si>
  <si>
    <t>#</t>
  </si>
  <si>
    <t>Описание</t>
  </si>
  <si>
    <t>Комментарий</t>
  </si>
  <si>
    <t>В каждом документе добавить Дату Упр Учета. 
Возможность корректировать Даты Упр Учета только у фин контролера.</t>
  </si>
  <si>
    <t xml:space="preserve">В документах, отражающих обороты 7210, 7212, 7410,7710, 8110 в корреспонденции 6000 добавить Дату Упр Учета. </t>
  </si>
  <si>
    <r>
      <rPr>
        <sz val="11"/>
        <color rgb="FF2F5496"/>
        <rFont val="Calibri"/>
        <charset val="204"/>
        <scheme val="minor"/>
      </rPr>
      <t xml:space="preserve">Разработать отчет по движению ДС формат на закладке </t>
    </r>
    <r>
      <rPr>
        <b/>
        <sz val="11"/>
        <color theme="1"/>
        <rFont val="Calibri"/>
        <charset val="204"/>
        <scheme val="minor"/>
      </rPr>
      <t>ДДС</t>
    </r>
  </si>
  <si>
    <r>
      <rPr>
        <sz val="11"/>
        <color rgb="FF2F5496"/>
        <rFont val="Calibri"/>
        <charset val="204"/>
        <scheme val="minor"/>
      </rPr>
      <t>Разработать отчет по доходам формата на закладке Д</t>
    </r>
    <r>
      <rPr>
        <b/>
        <sz val="11"/>
        <color theme="1"/>
        <rFont val="Calibri"/>
        <charset val="204"/>
        <scheme val="minor"/>
      </rPr>
      <t>оходы</t>
    </r>
  </si>
  <si>
    <t>Автоматический перерасчет суммы в валюте в АВР в валюту учета при формировании ЭСФ.</t>
  </si>
  <si>
    <t>Возможность формирования АВР в двух валютах – в долларах и валюте учета.</t>
  </si>
  <si>
    <t>№ 1С документа</t>
  </si>
  <si>
    <t>Дата Упр учета</t>
  </si>
  <si>
    <t>Дата документа</t>
  </si>
  <si>
    <t>№ расчетного счета / касса</t>
  </si>
  <si>
    <t>Проект</t>
  </si>
  <si>
    <t>Статья ДДС</t>
  </si>
  <si>
    <t>Сумма KZT (из ПП)</t>
  </si>
  <si>
    <t>Валюта (из ПП)</t>
  </si>
  <si>
    <t>Сумма в валюте (из ПП)</t>
  </si>
  <si>
    <t>KZ32826A1KZTD2016085 в 
Филиал АО АТФ Банк. г. Алма</t>
  </si>
  <si>
    <t>*</t>
  </si>
  <si>
    <t>A01 Оплата ЗП / Personnel Costs</t>
  </si>
  <si>
    <t>ЗП за март</t>
  </si>
  <si>
    <t>KZT</t>
  </si>
  <si>
    <t>KZ32826A1KZTD2016085 в Филиал АО АТФ Банк. г. Алма</t>
  </si>
  <si>
    <t>A02 Оплата командировочных расходов / Travel Expenses</t>
  </si>
  <si>
    <t>С684 Air tickets and comission</t>
  </si>
  <si>
    <t>* т.к одна платежка может являться оплатой нескольких инвойсев, можно ли привязать платежку к оплачиваемым инвойсам и на основании этой связи выводить номер Проекта и сумму инвойса?</t>
  </si>
  <si>
    <t>Дата Документа</t>
  </si>
  <si>
    <t>Клиент</t>
  </si>
  <si>
    <t>Дата акта</t>
  </si>
  <si>
    <t>№ акта</t>
  </si>
  <si>
    <t>План счетов Кт (Обороты Дт 1000)</t>
  </si>
  <si>
    <t>Проект (из акта)</t>
  </si>
  <si>
    <t>Комментарий (из акта)</t>
  </si>
  <si>
    <t>ПП №1</t>
  </si>
  <si>
    <t>TCO</t>
  </si>
  <si>
    <t>USD</t>
  </si>
  <si>
    <t>За февраль 2020</t>
  </si>
  <si>
    <t>В данное время платежное поручение (ПП) не связано с Актом на оказание услуг. Необходимо подвязать эти два документа.</t>
  </si>
</sst>
</file>

<file path=xl/styles.xml><?xml version="1.0" encoding="utf-8"?>
<styleSheet xmlns="http://schemas.openxmlformats.org/spreadsheetml/2006/main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76" formatCode="[$-409]d\-mmm\-yy;@"/>
    <numFmt numFmtId="177" formatCode="_ * #,##0_ ;_ * \-#,##0_ ;_ * &quot;-&quot;_ ;_ @_ "/>
  </numFmts>
  <fonts count="25">
    <font>
      <sz val="11"/>
      <color theme="1"/>
      <name val="Calibri"/>
      <charset val="134"/>
      <scheme val="minor"/>
    </font>
    <font>
      <b/>
      <sz val="11"/>
      <color theme="1"/>
      <name val="Calibri"/>
      <charset val="204"/>
      <scheme val="minor"/>
    </font>
    <font>
      <b/>
      <sz val="10"/>
      <name val="Arial"/>
      <charset val="204"/>
    </font>
    <font>
      <sz val="11"/>
      <color theme="4" tint="-0.499984740745262"/>
      <name val="Calibri"/>
      <charset val="134"/>
      <scheme val="minor"/>
    </font>
    <font>
      <sz val="11"/>
      <color rgb="FF2F5496"/>
      <name val="Calibri"/>
      <charset val="204"/>
      <scheme val="minor"/>
    </font>
    <font>
      <sz val="11"/>
      <color theme="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0"/>
      <name val="Arial"/>
      <charset val="134"/>
    </font>
    <font>
      <b/>
      <sz val="18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i/>
      <sz val="11"/>
      <color rgb="FF7F7F7F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1">
    <xf numFmtId="0" fontId="0" fillId="0" borderId="0"/>
    <xf numFmtId="0" fontId="7" fillId="12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6" borderId="10" applyNumberFormat="0" applyFon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20" borderId="8" applyNumberFormat="0" applyAlignment="0" applyProtection="0">
      <alignment vertical="center"/>
    </xf>
    <xf numFmtId="0" fontId="21" fillId="25" borderId="9" applyNumberFormat="0" applyAlignment="0" applyProtection="0">
      <alignment vertical="center"/>
    </xf>
    <xf numFmtId="0" fontId="17" fillId="11" borderId="8" applyNumberForma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9" fillId="0" borderId="0"/>
    <xf numFmtId="0" fontId="5" fillId="31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9" fillId="0" borderId="0"/>
    <xf numFmtId="0" fontId="5" fillId="1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0" borderId="0" xfId="0" applyFont="1"/>
    <xf numFmtId="0" fontId="2" fillId="2" borderId="1" xfId="36" applyFont="1" applyFill="1" applyBorder="1" applyAlignment="1">
      <alignment horizontal="center" wrapText="1"/>
    </xf>
    <xf numFmtId="0" fontId="0" fillId="0" borderId="1" xfId="0" applyBorder="1"/>
    <xf numFmtId="176" fontId="0" fillId="0" borderId="1" xfId="0" applyNumberFormat="1" applyBorder="1"/>
    <xf numFmtId="43" fontId="0" fillId="0" borderId="1" xfId="0" applyNumberFormat="1" applyBorder="1"/>
    <xf numFmtId="43" fontId="0" fillId="0" borderId="1" xfId="7" applyFont="1" applyBorder="1"/>
    <xf numFmtId="0" fontId="0" fillId="0" borderId="1" xfId="0" applyBorder="1" applyAlignment="1">
      <alignment vertical="distributed" wrapText="1"/>
    </xf>
    <xf numFmtId="0" fontId="0" fillId="0" borderId="1" xfId="0" applyBorder="1" applyAlignment="1">
      <alignment vertical="distributed"/>
    </xf>
    <xf numFmtId="0" fontId="0" fillId="0" borderId="1" xfId="0" applyFill="1" applyBorder="1" applyAlignment="1">
      <alignment horizontal="center" vertical="distributed"/>
    </xf>
    <xf numFmtId="0" fontId="0" fillId="3" borderId="2" xfId="0" applyFill="1" applyBorder="1"/>
    <xf numFmtId="0" fontId="3" fillId="0" borderId="1" xfId="0" applyFont="1" applyBorder="1"/>
    <xf numFmtId="0" fontId="4" fillId="0" borderId="1" xfId="0" applyFont="1" applyBorder="1" applyAlignment="1">
      <alignment wrapText="1"/>
    </xf>
  </cellXfs>
  <cellStyles count="51">
    <cellStyle name="Обычный" xfId="0" builtinId="0"/>
    <cellStyle name="20% — Акцент3" xfId="1" builtinId="38"/>
    <cellStyle name="Денежный [0]" xfId="2" builtinId="7"/>
    <cellStyle name="40% — Акцент5" xfId="3" builtinId="47"/>
    <cellStyle name="Хороший" xfId="4" builtinId="26"/>
    <cellStyle name="Запятая [0]" xfId="5" builtinId="6"/>
    <cellStyle name="Денежный" xfId="6" builtinId="4"/>
    <cellStyle name="Запятая" xfId="7" builtinId="3"/>
    <cellStyle name="40% — Акцент6" xfId="8" builtinId="51"/>
    <cellStyle name="Процент" xfId="9" builtinId="5"/>
    <cellStyle name="20% — Акцент2" xfId="10" builtinId="34"/>
    <cellStyle name="Итого" xfId="11" builtinId="25"/>
    <cellStyle name="Вывод" xfId="12" builtinId="21"/>
    <cellStyle name="Гиперссылка" xfId="13" builtinId="8"/>
    <cellStyle name="Примечание" xfId="14" builtinId="10"/>
    <cellStyle name="40% — Акцент4" xfId="15" builtinId="43"/>
    <cellStyle name="Открывавшаяся гиперссылка" xfId="16" builtinId="9"/>
    <cellStyle name="Предупреждающий текст" xfId="17" builtinId="11"/>
    <cellStyle name="Заголовок" xfId="18" builtinId="15"/>
    <cellStyle name="Пояснительный текст" xfId="19" builtinId="53"/>
    <cellStyle name="Заголовок 1" xfId="20" builtinId="16"/>
    <cellStyle name="Заголовок 2" xfId="21" builtinId="17"/>
    <cellStyle name="Заголовок 3" xfId="22" builtinId="18"/>
    <cellStyle name="Заголовок 4" xfId="23" builtinId="19"/>
    <cellStyle name="Ввод" xfId="24" builtinId="20"/>
    <cellStyle name="Проверить ячейку" xfId="25" builtinId="23"/>
    <cellStyle name="Вычисление" xfId="26" builtinId="22"/>
    <cellStyle name="Связанная ячейка" xfId="27" builtinId="24"/>
    <cellStyle name="Плохой" xfId="28" builtinId="27"/>
    <cellStyle name="Акцент5" xfId="29" builtinId="45"/>
    <cellStyle name="Нейтральный" xfId="30" builtinId="28"/>
    <cellStyle name="Акцент1" xfId="31" builtinId="29"/>
    <cellStyle name="20% — Акцент1" xfId="32" builtinId="30"/>
    <cellStyle name="40% — Акцент1" xfId="33" builtinId="31"/>
    <cellStyle name="20% — Акцент5" xfId="34" builtinId="46"/>
    <cellStyle name="60% — Акцент1" xfId="35" builtinId="32"/>
    <cellStyle name="Standard_Mappe3" xfId="36"/>
    <cellStyle name="Акцент2" xfId="37" builtinId="33"/>
    <cellStyle name="40% — Акцент2" xfId="38" builtinId="35"/>
    <cellStyle name="20% — Акцент6" xfId="39" builtinId="50"/>
    <cellStyle name="60% — Акцент2" xfId="40" builtinId="36"/>
    <cellStyle name="Акцент3" xfId="41" builtinId="37"/>
    <cellStyle name="40% — Акцент3" xfId="42" builtinId="39"/>
    <cellStyle name="60% — Акцент3" xfId="43" builtinId="40"/>
    <cellStyle name="Акцент4" xfId="44" builtinId="41"/>
    <cellStyle name="20% — Акцент4" xfId="45" builtinId="42"/>
    <cellStyle name="Standard 2" xfId="46"/>
    <cellStyle name="60% — Акцент4" xfId="47" builtinId="44"/>
    <cellStyle name="60% — Акцент5" xfId="48" builtinId="48"/>
    <cellStyle name="Акцент6" xfId="49" builtinId="49"/>
    <cellStyle name="60% — Акцент6" xfId="50" builtinId="52"/>
  </cellStyles>
  <dxfs count="1">
    <dxf>
      <fill>
        <patternFill patternType="solid">
          <bgColor theme="0" tint="-0.0499893185216834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</dxfs>
  <tableStyles count="1" defaultTableStyle="TableStyleMedium2" defaultPivotStyle="PivotStyleLight16">
    <tableStyle name="einfache_Tabelle" pivot="0" count="1">
      <tableStyleElement type="wholeTabl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8"/>
  <sheetViews>
    <sheetView tabSelected="1" workbookViewId="0">
      <selection activeCell="C5" sqref="C5"/>
    </sheetView>
  </sheetViews>
  <sheetFormatPr defaultColWidth="9" defaultRowHeight="15" outlineLevelRow="7" outlineLevelCol="2"/>
  <cols>
    <col min="2" max="2" width="47.5714285714286" customWidth="1"/>
    <col min="3" max="3" width="48.5714285714286" customWidth="1"/>
  </cols>
  <sheetData>
    <row r="1" spans="2:2">
      <c r="B1" s="1" t="s">
        <v>0</v>
      </c>
    </row>
    <row r="3" spans="1:3">
      <c r="A3" s="10" t="s">
        <v>1</v>
      </c>
      <c r="B3" s="10" t="s">
        <v>2</v>
      </c>
      <c r="C3" s="10" t="s">
        <v>3</v>
      </c>
    </row>
    <row r="4" ht="45" spans="1:3">
      <c r="A4" s="11">
        <v>1</v>
      </c>
      <c r="B4" s="12" t="s">
        <v>4</v>
      </c>
      <c r="C4" s="12" t="s">
        <v>5</v>
      </c>
    </row>
    <row r="5" ht="30" spans="1:3">
      <c r="A5" s="11">
        <f>A4+1</f>
        <v>2</v>
      </c>
      <c r="B5" s="12" t="s">
        <v>6</v>
      </c>
      <c r="C5" s="12"/>
    </row>
    <row r="6" ht="30" spans="1:3">
      <c r="A6" s="11">
        <f>A5+1</f>
        <v>3</v>
      </c>
      <c r="B6" s="12" t="s">
        <v>7</v>
      </c>
      <c r="C6" s="12"/>
    </row>
    <row r="7" ht="30" spans="1:3">
      <c r="A7" s="11">
        <f>A6+1</f>
        <v>4</v>
      </c>
      <c r="B7" s="12" t="s">
        <v>8</v>
      </c>
      <c r="C7" s="12"/>
    </row>
    <row r="8" ht="30" spans="1:3">
      <c r="A8" s="11">
        <f>A7+1</f>
        <v>5</v>
      </c>
      <c r="B8" s="12" t="s">
        <v>9</v>
      </c>
      <c r="C8" s="12"/>
    </row>
  </sheetData>
  <pageMargins left="0.699305555555556" right="0.699305555555556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J12"/>
  <sheetViews>
    <sheetView zoomScale="85" zoomScaleNormal="85" workbookViewId="0">
      <selection activeCell="J3" sqref="J3"/>
    </sheetView>
  </sheetViews>
  <sheetFormatPr defaultColWidth="9" defaultRowHeight="15"/>
  <cols>
    <col min="1" max="2" width="17.1428571428571" customWidth="1"/>
    <col min="3" max="3" width="19" customWidth="1"/>
    <col min="4" max="4" width="29.5714285714286" customWidth="1"/>
    <col min="5" max="5" width="13.2857142857143" customWidth="1"/>
    <col min="6" max="6" width="32.4285714285714" customWidth="1"/>
    <col min="7" max="7" width="19" customWidth="1"/>
    <col min="8" max="8" width="18.1428571428571" customWidth="1"/>
    <col min="9" max="9" width="18.2857142857143" customWidth="1"/>
    <col min="10" max="10" width="18.1428571428571" customWidth="1"/>
  </cols>
  <sheetData>
    <row r="2" ht="25.5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3</v>
      </c>
      <c r="H2" s="2" t="s">
        <v>16</v>
      </c>
      <c r="I2" s="2" t="s">
        <v>17</v>
      </c>
      <c r="J2" s="2" t="s">
        <v>18</v>
      </c>
    </row>
    <row r="3" ht="29.25" customHeight="1" spans="1:10">
      <c r="A3" s="3">
        <v>100</v>
      </c>
      <c r="B3" s="4">
        <v>43936</v>
      </c>
      <c r="C3" s="4">
        <f>B3</f>
        <v>43936</v>
      </c>
      <c r="D3" s="7" t="s">
        <v>19</v>
      </c>
      <c r="E3" s="3" t="s">
        <v>20</v>
      </c>
      <c r="F3" s="3" t="s">
        <v>21</v>
      </c>
      <c r="G3" s="3" t="s">
        <v>22</v>
      </c>
      <c r="H3" s="6">
        <v>100000</v>
      </c>
      <c r="I3" s="9" t="s">
        <v>23</v>
      </c>
      <c r="J3" s="6">
        <v>100000</v>
      </c>
    </row>
    <row r="4" ht="28.5" customHeight="1" spans="1:10">
      <c r="A4" s="3">
        <v>100</v>
      </c>
      <c r="B4" s="4">
        <v>43936</v>
      </c>
      <c r="C4" s="4">
        <f>B4</f>
        <v>43936</v>
      </c>
      <c r="D4" s="8" t="s">
        <v>24</v>
      </c>
      <c r="E4" s="3" t="s">
        <v>20</v>
      </c>
      <c r="F4" s="8" t="s">
        <v>25</v>
      </c>
      <c r="G4" s="8" t="s">
        <v>26</v>
      </c>
      <c r="H4" s="6">
        <v>127701</v>
      </c>
      <c r="I4" s="9" t="s">
        <v>23</v>
      </c>
      <c r="J4" s="6">
        <v>127701</v>
      </c>
    </row>
    <row r="5" spans="1:10">
      <c r="A5" s="3"/>
      <c r="B5" s="4"/>
      <c r="C5" s="4"/>
      <c r="D5" s="3"/>
      <c r="E5" s="3"/>
      <c r="F5" s="3"/>
      <c r="G5" s="3"/>
      <c r="H5" s="3"/>
      <c r="I5" s="3"/>
      <c r="J5" s="3"/>
    </row>
    <row r="6" spans="1:10">
      <c r="A6" s="3"/>
      <c r="B6" s="4"/>
      <c r="C6" s="4"/>
      <c r="D6" s="3"/>
      <c r="E6" s="3"/>
      <c r="F6" s="3"/>
      <c r="G6" s="3"/>
      <c r="H6" s="3"/>
      <c r="I6" s="3"/>
      <c r="J6" s="3"/>
    </row>
    <row r="7" spans="1:10">
      <c r="A7" s="3"/>
      <c r="B7" s="4"/>
      <c r="C7" s="4"/>
      <c r="D7" s="3"/>
      <c r="E7" s="3"/>
      <c r="F7" s="3"/>
      <c r="G7" s="3"/>
      <c r="H7" s="3"/>
      <c r="I7" s="3"/>
      <c r="J7" s="3"/>
    </row>
    <row r="8" spans="1:10">
      <c r="A8" s="3"/>
      <c r="B8" s="4"/>
      <c r="C8" s="4"/>
      <c r="D8" s="3"/>
      <c r="E8" s="3"/>
      <c r="F8" s="3"/>
      <c r="G8" s="3"/>
      <c r="H8" s="3"/>
      <c r="I8" s="3"/>
      <c r="J8" s="3"/>
    </row>
    <row r="9" spans="1:10">
      <c r="A9" s="3"/>
      <c r="B9" s="4"/>
      <c r="C9" s="4"/>
      <c r="D9" s="3"/>
      <c r="E9" s="3"/>
      <c r="F9" s="3"/>
      <c r="G9" s="3"/>
      <c r="H9" s="3"/>
      <c r="I9" s="3"/>
      <c r="J9" s="3"/>
    </row>
    <row r="10" spans="1:10">
      <c r="A10" s="3"/>
      <c r="B10" s="4"/>
      <c r="C10" s="4"/>
      <c r="D10" s="3"/>
      <c r="E10" s="3"/>
      <c r="F10" s="3"/>
      <c r="G10" s="3"/>
      <c r="H10" s="3"/>
      <c r="I10" s="3"/>
      <c r="J10" s="3"/>
    </row>
    <row r="12" spans="1:1">
      <c r="A12" t="s">
        <v>27</v>
      </c>
    </row>
  </sheetData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"/>
  <sheetViews>
    <sheetView workbookViewId="0">
      <selection activeCell="C2" sqref="C2"/>
    </sheetView>
  </sheetViews>
  <sheetFormatPr defaultColWidth="9" defaultRowHeight="15" outlineLevelRow="3"/>
  <cols>
    <col min="1" max="1" width="10.8571428571429" customWidth="1"/>
    <col min="2" max="2" width="9.42857142857143" customWidth="1"/>
    <col min="3" max="3" width="12" customWidth="1"/>
    <col min="4" max="6" width="11.2857142857143" customWidth="1"/>
    <col min="7" max="7" width="15.5714285714286" customWidth="1"/>
    <col min="8" max="8" width="14.8571428571429" customWidth="1"/>
    <col min="9" max="9" width="13.2857142857143" customWidth="1"/>
    <col min="10" max="10" width="12.1428571428571" customWidth="1"/>
    <col min="11" max="11" width="10.7142857142857" customWidth="1"/>
    <col min="12" max="12" width="19.5714285714286" customWidth="1"/>
    <col min="13" max="13" width="15.2857142857143" customWidth="1"/>
    <col min="16" max="16" width="11.4285714285714" customWidth="1"/>
  </cols>
  <sheetData>
    <row r="1" s="1" customFormat="1" ht="38.25" spans="1:12">
      <c r="A1" s="2" t="s">
        <v>10</v>
      </c>
      <c r="B1" s="2" t="s">
        <v>11</v>
      </c>
      <c r="C1" s="2" t="s">
        <v>28</v>
      </c>
      <c r="D1" s="2" t="s">
        <v>29</v>
      </c>
      <c r="E1" s="2" t="s">
        <v>30</v>
      </c>
      <c r="F1" s="2" t="s">
        <v>31</v>
      </c>
      <c r="G1" s="2" t="s">
        <v>32</v>
      </c>
      <c r="H1" s="2" t="s">
        <v>33</v>
      </c>
      <c r="I1" s="2" t="s">
        <v>16</v>
      </c>
      <c r="J1" s="2" t="s">
        <v>17</v>
      </c>
      <c r="K1" s="2" t="s">
        <v>18</v>
      </c>
      <c r="L1" s="2" t="s">
        <v>34</v>
      </c>
    </row>
    <row r="2" spans="1:12">
      <c r="A2" s="3" t="s">
        <v>35</v>
      </c>
      <c r="B2" s="4">
        <v>43936</v>
      </c>
      <c r="C2" s="4">
        <v>43936</v>
      </c>
      <c r="D2" s="3" t="s">
        <v>36</v>
      </c>
      <c r="E2" s="4">
        <v>43891</v>
      </c>
      <c r="F2" s="3">
        <v>1</v>
      </c>
      <c r="G2" s="3">
        <v>1210</v>
      </c>
      <c r="H2" s="3">
        <v>10594</v>
      </c>
      <c r="I2" s="5">
        <v>4300000</v>
      </c>
      <c r="J2" s="3" t="s">
        <v>37</v>
      </c>
      <c r="K2" s="6">
        <v>10000</v>
      </c>
      <c r="L2" s="3" t="s">
        <v>38</v>
      </c>
    </row>
    <row r="4" spans="1:1">
      <c r="A4" t="s">
        <v>39</v>
      </c>
    </row>
  </sheetData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Вопросы</vt:lpstr>
      <vt:lpstr>ДДС</vt:lpstr>
      <vt:lpstr>Доходы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Kingsoft Corporation</cp:lastModifiedBy>
  <dcterms:created xsi:type="dcterms:W3CDTF">2015-06-05T18:19:00Z</dcterms:created>
  <dcterms:modified xsi:type="dcterms:W3CDTF">2020-05-21T13:45:17Z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1049-10.2.0.7635</vt:lpwstr>
  </property>
</Properties>
</file>