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conomist\Автоматизация\"/>
    </mc:Choice>
  </mc:AlternateContent>
  <bookViews>
    <workbookView xWindow="0" yWindow="0" windowWidth="28800" windowHeight="12330"/>
  </bookViews>
  <sheets>
    <sheet name="Agregated" sheetId="1" r:id="rId1"/>
    <sheet name="Detail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2" l="1"/>
  <c r="D17" i="2"/>
  <c r="E17" i="2"/>
  <c r="C17" i="2"/>
  <c r="F82" i="2"/>
  <c r="E77" i="2"/>
  <c r="D77" i="2"/>
  <c r="C77" i="2"/>
  <c r="F76" i="2"/>
  <c r="F77" i="2" s="1"/>
  <c r="C75" i="2"/>
  <c r="E72" i="2"/>
  <c r="D72" i="2"/>
  <c r="C72" i="2"/>
  <c r="F71" i="2"/>
  <c r="F70" i="2"/>
  <c r="E69" i="2"/>
  <c r="C69" i="2"/>
  <c r="F68" i="2"/>
  <c r="F67" i="2"/>
  <c r="F66" i="2"/>
  <c r="C64" i="2"/>
  <c r="F61" i="2"/>
  <c r="F60" i="2"/>
  <c r="E59" i="2"/>
  <c r="D59" i="2"/>
  <c r="C59" i="2"/>
  <c r="F58" i="2"/>
  <c r="F57" i="2"/>
  <c r="F56" i="2"/>
  <c r="E55" i="2"/>
  <c r="D55" i="2"/>
  <c r="C55" i="2"/>
  <c r="F54" i="2"/>
  <c r="F55" i="2" s="1"/>
  <c r="E53" i="2"/>
  <c r="F52" i="2"/>
  <c r="F50" i="2"/>
  <c r="C49" i="2"/>
  <c r="D49" i="2"/>
  <c r="F48" i="2"/>
  <c r="F47" i="2"/>
  <c r="F46" i="2"/>
  <c r="E43" i="2"/>
  <c r="D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C43" i="2"/>
  <c r="F28" i="2"/>
  <c r="F27" i="2"/>
  <c r="F26" i="2"/>
  <c r="C24" i="2"/>
  <c r="F20" i="2"/>
  <c r="F19" i="2"/>
  <c r="F6" i="2"/>
  <c r="F4" i="2"/>
  <c r="B10" i="1"/>
  <c r="C10" i="1"/>
  <c r="B23" i="1"/>
  <c r="C23" i="1"/>
  <c r="B31" i="1"/>
  <c r="C31" i="1"/>
  <c r="B39" i="1"/>
  <c r="C39" i="1"/>
  <c r="B45" i="1"/>
  <c r="C45" i="1"/>
  <c r="B48" i="1"/>
  <c r="C48" i="1"/>
  <c r="B61" i="1"/>
  <c r="C61" i="1"/>
  <c r="B67" i="1"/>
  <c r="C67" i="1"/>
  <c r="B74" i="1"/>
  <c r="C74" i="1"/>
  <c r="B82" i="1"/>
  <c r="C82" i="1"/>
  <c r="B88" i="1"/>
  <c r="C88" i="1"/>
  <c r="B90" i="1"/>
  <c r="C90" i="1"/>
  <c r="C53" i="2" l="1"/>
  <c r="C83" i="2" s="1"/>
  <c r="F10" i="2"/>
  <c r="F11" i="2"/>
  <c r="C44" i="2"/>
  <c r="F72" i="2"/>
  <c r="F12" i="2"/>
  <c r="F14" i="2"/>
  <c r="E24" i="2"/>
  <c r="E44" i="2" s="1"/>
  <c r="F23" i="2"/>
  <c r="F63" i="2"/>
  <c r="E64" i="2"/>
  <c r="F74" i="2"/>
  <c r="E75" i="2"/>
  <c r="E81" i="2"/>
  <c r="F80" i="2"/>
  <c r="F13" i="2"/>
  <c r="F15" i="2"/>
  <c r="F16" i="2"/>
  <c r="F21" i="2"/>
  <c r="D24" i="2"/>
  <c r="D44" i="2" s="1"/>
  <c r="F22" i="2"/>
  <c r="F24" i="2" s="1"/>
  <c r="D75" i="2"/>
  <c r="F73" i="2"/>
  <c r="F79" i="2"/>
  <c r="F9" i="2"/>
  <c r="D53" i="2"/>
  <c r="F51" i="2"/>
  <c r="F53" i="2" s="1"/>
  <c r="F29" i="2"/>
  <c r="F43" i="2" s="1"/>
  <c r="F49" i="2"/>
  <c r="E49" i="2"/>
  <c r="F59" i="2"/>
  <c r="D64" i="2"/>
  <c r="F62" i="2"/>
  <c r="D69" i="2"/>
  <c r="F65" i="2"/>
  <c r="F69" i="2" s="1"/>
  <c r="F75" i="2" l="1"/>
  <c r="F64" i="2"/>
  <c r="F17" i="2"/>
  <c r="F44" i="2"/>
  <c r="F78" i="2"/>
  <c r="F81" i="2" s="1"/>
  <c r="D81" i="2"/>
  <c r="E83" i="2"/>
  <c r="F83" i="2" l="1"/>
  <c r="D83" i="2"/>
</calcChain>
</file>

<file path=xl/sharedStrings.xml><?xml version="1.0" encoding="utf-8"?>
<sst xmlns="http://schemas.openxmlformats.org/spreadsheetml/2006/main" count="184" uniqueCount="144">
  <si>
    <t>Сash and cash equivalents at the end of the year</t>
  </si>
  <si>
    <t>Сash and cash equivalents at the beginning of the year</t>
  </si>
  <si>
    <t>Net increase in cash and cash equivalents</t>
  </si>
  <si>
    <t>Net cash used in financing activities</t>
  </si>
  <si>
    <t>Interest paid</t>
  </si>
  <si>
    <t>Proceeds from borrowings</t>
  </si>
  <si>
    <t>Repayment of borrowings</t>
  </si>
  <si>
    <t>Cash Flow from financing activities</t>
  </si>
  <si>
    <t>Net cash generated from / (used in) investing activities</t>
  </si>
  <si>
    <t>Proceeds from sale of other investments</t>
  </si>
  <si>
    <t>Proceeds from sale of investments in subsidisry undertakings</t>
  </si>
  <si>
    <t>Payment for purchase of other investments</t>
  </si>
  <si>
    <t>Payment for purchase of financial assets at fair value through profit or loss</t>
  </si>
  <si>
    <t>Loans granted</t>
  </si>
  <si>
    <t>Cash Flow from investment activities</t>
  </si>
  <si>
    <t>Net cash generated from operating activities</t>
  </si>
  <si>
    <t>Payments from Net profit</t>
  </si>
  <si>
    <t>Dividends payed</t>
  </si>
  <si>
    <t>Tax paid</t>
  </si>
  <si>
    <t>Dividends received</t>
  </si>
  <si>
    <t>Interest received</t>
  </si>
  <si>
    <t>Cash generated from operations</t>
  </si>
  <si>
    <t>Increase in trade and other payables</t>
  </si>
  <si>
    <t>Increase / decrease in derivative financial instruments</t>
  </si>
  <si>
    <t>Increase in financial assets at fair value through profit or loss</t>
  </si>
  <si>
    <t>Increase / decrease in trade and other receivables</t>
  </si>
  <si>
    <t>Changes in working capital</t>
  </si>
  <si>
    <t>Interest expense</t>
  </si>
  <si>
    <t>Interest income</t>
  </si>
  <si>
    <t>Dividend income</t>
  </si>
  <si>
    <t>Fair value gains on other investments (derivatives)</t>
  </si>
  <si>
    <t>Fair value (gains) / losses on financial assets at fair value through profit or loss</t>
  </si>
  <si>
    <t>Net Profit / Loss from the sale of other investments (derivatives)</t>
  </si>
  <si>
    <t>Unrealised exchange profit</t>
  </si>
  <si>
    <t>Adjustments for</t>
  </si>
  <si>
    <t>Profit before tax</t>
  </si>
  <si>
    <t>Cash Flow from operating activities</t>
  </si>
  <si>
    <t>Net profit for the year</t>
  </si>
  <si>
    <t>Corporation tax</t>
  </si>
  <si>
    <t>Withholding tax</t>
  </si>
  <si>
    <t>Sundry finance expenses</t>
  </si>
  <si>
    <t>FX loss realised</t>
  </si>
  <si>
    <t>FX profit realised</t>
  </si>
  <si>
    <t>Interest expenses</t>
  </si>
  <si>
    <t>Financial costs / income</t>
  </si>
  <si>
    <t>Operating profit</t>
  </si>
  <si>
    <t>Legal fees</t>
  </si>
  <si>
    <t>Auditors' remuneration</t>
  </si>
  <si>
    <t>Bank charges</t>
  </si>
  <si>
    <t>Broker comission</t>
  </si>
  <si>
    <t>Administration costs</t>
  </si>
  <si>
    <t>Other income</t>
  </si>
  <si>
    <t>Refund of broker comission</t>
  </si>
  <si>
    <t>Total income</t>
  </si>
  <si>
    <t>Net fair value gains on securities at Fair value through profit or loss</t>
  </si>
  <si>
    <t>Net gain on trading in financial instrument (before FX diff.)</t>
  </si>
  <si>
    <t>Loan interest income</t>
  </si>
  <si>
    <t>Dividend income (before tax)</t>
  </si>
  <si>
    <t>Capital &amp; Liabilities</t>
  </si>
  <si>
    <t>Translation reserve</t>
  </si>
  <si>
    <t>Retained earnings</t>
  </si>
  <si>
    <t>Share capital</t>
  </si>
  <si>
    <t>Other loans</t>
  </si>
  <si>
    <t>Short term financing</t>
  </si>
  <si>
    <t>Bank overdrafts</t>
  </si>
  <si>
    <t>Shareholders' current accounts</t>
  </si>
  <si>
    <t>Accruals</t>
  </si>
  <si>
    <t>Promissory notes payable</t>
  </si>
  <si>
    <t>Total Assets</t>
  </si>
  <si>
    <t>REPO receivables</t>
  </si>
  <si>
    <t>Swap receivables</t>
  </si>
  <si>
    <t>Other debtors</t>
  </si>
  <si>
    <t>Loans debtors</t>
  </si>
  <si>
    <t>Cash</t>
  </si>
  <si>
    <t>Financial assets at fv through profit or loss</t>
  </si>
  <si>
    <t>Held-to-maturity investments</t>
  </si>
  <si>
    <t>Investments in subsidiaries</t>
  </si>
  <si>
    <t>At 31.12.2019</t>
  </si>
  <si>
    <t>At 31.12.2018</t>
  </si>
  <si>
    <t>Account</t>
  </si>
  <si>
    <t>Debit</t>
  </si>
  <si>
    <t>Credit</t>
  </si>
  <si>
    <t>U.S. Treasury Bills</t>
  </si>
  <si>
    <t>Options on Futures</t>
  </si>
  <si>
    <t>Options on shares</t>
  </si>
  <si>
    <t>Futures</t>
  </si>
  <si>
    <t>CFD</t>
  </si>
  <si>
    <t>Trade receivables</t>
  </si>
  <si>
    <t>Total trade receivables</t>
  </si>
  <si>
    <t>Total cash</t>
  </si>
  <si>
    <t>Promisory notes payable</t>
  </si>
  <si>
    <t>Total Promissory notes payable</t>
  </si>
  <si>
    <t>Total Accruals</t>
  </si>
  <si>
    <t>Total Shareholders' current accounts - credit bal</t>
  </si>
  <si>
    <t>Purchase Tax Control Account</t>
  </si>
  <si>
    <t>VAT</t>
  </si>
  <si>
    <t>Total Corporation tax liability</t>
  </si>
  <si>
    <t>Total Bank overdrafts</t>
  </si>
  <si>
    <t>Total Short term financing</t>
  </si>
  <si>
    <t>Total Other loans</t>
  </si>
  <si>
    <t>Total Financial liabilities at fvtpl</t>
  </si>
  <si>
    <t>Share Capital</t>
  </si>
  <si>
    <t>Total Share capital</t>
  </si>
  <si>
    <t>Net profit for the year (before dividends)</t>
  </si>
  <si>
    <t>Dividends payable</t>
  </si>
  <si>
    <t>Expenses from Net profit</t>
  </si>
  <si>
    <t xml:space="preserve">  Shares and bonds</t>
  </si>
  <si>
    <t>……………..</t>
  </si>
  <si>
    <t>…………………………………….</t>
  </si>
  <si>
    <t>Cash at (broker 1) EUR</t>
  </si>
  <si>
    <t>Cash at broker 1 GBP</t>
  </si>
  <si>
    <t>Cash at broker 1 USD</t>
  </si>
  <si>
    <t>Cash at broker 2 EUR</t>
  </si>
  <si>
    <t>Cash at broker 2 GBP</t>
  </si>
  <si>
    <t>Cash at broker 2 USD</t>
  </si>
  <si>
    <t>Cash at broker 3 EUR</t>
  </si>
  <si>
    <t>Cash at broker 3 RUB</t>
  </si>
  <si>
    <t>Cash at broker 3 USD</t>
  </si>
  <si>
    <t>Cash at bank 1  account 1-EUR</t>
  </si>
  <si>
    <t>Cash at bank 1  account 1-GBP</t>
  </si>
  <si>
    <t>Cash at bank 1  account 1 RUB</t>
  </si>
  <si>
    <t>Cash at bank 1 account 2 EUR</t>
  </si>
  <si>
    <t>Cash at bank 1 account 2 USD</t>
  </si>
  <si>
    <t>Cash at bank 2 account 1</t>
  </si>
  <si>
    <t>Cash at bank 3 account 1</t>
  </si>
  <si>
    <t>Cash at bank 3 account 2</t>
  </si>
  <si>
    <t>ISIN / number</t>
  </si>
  <si>
    <t>Accruals Broker 1</t>
  </si>
  <si>
    <t>Accruals Broker 2</t>
  </si>
  <si>
    <t>Accruals Broker 3</t>
  </si>
  <si>
    <t>Shareholders Account</t>
  </si>
  <si>
    <t>Overdraft at Broker 1, USD</t>
  </si>
  <si>
    <t>Overdraft at Broker 2, EUR</t>
  </si>
  <si>
    <t>Overdraft at Bank 1, EUR</t>
  </si>
  <si>
    <t>REPO Financing</t>
  </si>
  <si>
    <t>Options at Broker 1</t>
  </si>
  <si>
    <t>Futures at Broker 2</t>
  </si>
  <si>
    <t>Balance agregated, USD</t>
  </si>
  <si>
    <t>Profit and Loss Statement, USD</t>
  </si>
  <si>
    <t>Cash Flow Sattement, USD</t>
  </si>
  <si>
    <t>Balance detailed, USD</t>
  </si>
  <si>
    <t>Total Financial assets at FV through profit or loss</t>
  </si>
  <si>
    <t>Financial liabilities at FV through profit or loss</t>
  </si>
  <si>
    <t>Financial assets at FV through profit or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</si>
</sst>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.5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1" xfId="0" applyNumberFormat="1" applyFill="1" applyBorder="1" applyAlignment="1">
      <alignment horizontal="center" vertical="top"/>
    </xf>
    <xf numFmtId="3" fontId="0" fillId="0" borderId="2" xfId="0" applyNumberForma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3" fontId="0" fillId="0" borderId="3" xfId="0" applyNumberFormat="1" applyFill="1" applyBorder="1" applyAlignment="1">
      <alignment horizontal="center" vertical="top"/>
    </xf>
    <xf numFmtId="3" fontId="0" fillId="0" borderId="4" xfId="0" applyNumberForma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/>
    </xf>
    <xf numFmtId="3" fontId="2" fillId="0" borderId="5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/>
    <xf numFmtId="0" fontId="1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3" fontId="4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3" fillId="0" borderId="3" xfId="0" applyFont="1" applyBorder="1"/>
    <xf numFmtId="0" fontId="1" fillId="0" borderId="3" xfId="0" applyFont="1" applyFill="1" applyBorder="1" applyAlignment="1">
      <alignment horizontal="left" vertical="top" wrapText="1"/>
    </xf>
    <xf numFmtId="3" fontId="0" fillId="0" borderId="8" xfId="0" applyNumberFormat="1" applyFill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center" vertical="top"/>
    </xf>
    <xf numFmtId="4" fontId="0" fillId="0" borderId="3" xfId="0" applyNumberFormat="1" applyFill="1" applyBorder="1" applyAlignment="1">
      <alignment horizontal="center" vertical="top"/>
    </xf>
    <xf numFmtId="2" fontId="0" fillId="0" borderId="3" xfId="0" applyNumberForma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center" vertical="top"/>
    </xf>
    <xf numFmtId="4" fontId="0" fillId="0" borderId="0" xfId="0" applyNumberForma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/>
    </xf>
    <xf numFmtId="4" fontId="2" fillId="0" borderId="9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zoomScale="110" zoomScaleNormal="110" workbookViewId="0">
      <selection activeCell="A30" sqref="A30"/>
    </sheetView>
  </sheetViews>
  <sheetFormatPr defaultRowHeight="12.75" x14ac:dyDescent="0.2"/>
  <cols>
    <col min="1" max="1" width="49.33203125" customWidth="1"/>
    <col min="2" max="2" width="16" bestFit="1" customWidth="1"/>
    <col min="3" max="3" width="15.1640625" bestFit="1" customWidth="1"/>
  </cols>
  <sheetData>
    <row r="1" spans="1:3" x14ac:dyDescent="0.2">
      <c r="A1" s="9" t="s">
        <v>137</v>
      </c>
      <c r="B1" s="39" t="s">
        <v>78</v>
      </c>
      <c r="C1" s="39" t="s">
        <v>77</v>
      </c>
    </row>
    <row r="2" spans="1:3" x14ac:dyDescent="0.2">
      <c r="A2" s="6" t="s">
        <v>76</v>
      </c>
      <c r="B2" s="38"/>
      <c r="C2" s="37"/>
    </row>
    <row r="3" spans="1:3" x14ac:dyDescent="0.2">
      <c r="A3" s="6" t="s">
        <v>75</v>
      </c>
      <c r="B3" s="37"/>
      <c r="C3" s="37"/>
    </row>
    <row r="4" spans="1:3" x14ac:dyDescent="0.2">
      <c r="A4" s="51" t="s">
        <v>143</v>
      </c>
      <c r="B4" s="37"/>
      <c r="C4" s="37"/>
    </row>
    <row r="5" spans="1:3" x14ac:dyDescent="0.2">
      <c r="A5" s="11" t="s">
        <v>73</v>
      </c>
      <c r="B5" s="37"/>
      <c r="C5" s="37"/>
    </row>
    <row r="6" spans="1:3" x14ac:dyDescent="0.2">
      <c r="A6" s="6" t="s">
        <v>72</v>
      </c>
      <c r="B6" s="37"/>
      <c r="C6" s="37"/>
    </row>
    <row r="7" spans="1:3" x14ac:dyDescent="0.2">
      <c r="A7" s="6" t="s">
        <v>71</v>
      </c>
      <c r="B7" s="37"/>
      <c r="C7" s="37"/>
    </row>
    <row r="8" spans="1:3" x14ac:dyDescent="0.2">
      <c r="A8" s="6" t="s">
        <v>70</v>
      </c>
      <c r="B8" s="37"/>
      <c r="C8" s="37"/>
    </row>
    <row r="9" spans="1:3" x14ac:dyDescent="0.2">
      <c r="A9" s="6" t="s">
        <v>69</v>
      </c>
      <c r="B9" s="37"/>
      <c r="C9" s="37"/>
    </row>
    <row r="10" spans="1:3" x14ac:dyDescent="0.2">
      <c r="A10" s="9" t="s">
        <v>68</v>
      </c>
      <c r="B10" s="36">
        <f>SUM(B2:B9)</f>
        <v>0</v>
      </c>
      <c r="C10" s="36">
        <f>SUM(C2:C9)</f>
        <v>0</v>
      </c>
    </row>
    <row r="11" spans="1:3" x14ac:dyDescent="0.2">
      <c r="A11" s="11"/>
      <c r="B11" s="10"/>
      <c r="C11" s="10"/>
    </row>
    <row r="12" spans="1:3" x14ac:dyDescent="0.2">
      <c r="A12" s="6" t="s">
        <v>67</v>
      </c>
      <c r="B12" s="37"/>
      <c r="C12" s="37"/>
    </row>
    <row r="13" spans="1:3" x14ac:dyDescent="0.2">
      <c r="A13" s="11" t="s">
        <v>66</v>
      </c>
      <c r="B13" s="37"/>
      <c r="C13" s="37"/>
    </row>
    <row r="14" spans="1:3" x14ac:dyDescent="0.2">
      <c r="A14" s="11" t="s">
        <v>65</v>
      </c>
      <c r="B14" s="37"/>
      <c r="C14" s="37"/>
    </row>
    <row r="15" spans="1:3" x14ac:dyDescent="0.2">
      <c r="A15" s="11" t="s">
        <v>38</v>
      </c>
      <c r="B15" s="37"/>
      <c r="C15" s="37"/>
    </row>
    <row r="16" spans="1:3" x14ac:dyDescent="0.2">
      <c r="A16" s="11" t="s">
        <v>64</v>
      </c>
      <c r="B16" s="37"/>
      <c r="C16" s="37"/>
    </row>
    <row r="17" spans="1:3" x14ac:dyDescent="0.2">
      <c r="A17" s="11" t="s">
        <v>63</v>
      </c>
      <c r="B17" s="37"/>
      <c r="C17" s="37"/>
    </row>
    <row r="18" spans="1:3" x14ac:dyDescent="0.2">
      <c r="A18" s="11" t="s">
        <v>62</v>
      </c>
      <c r="B18" s="37"/>
      <c r="C18" s="37"/>
    </row>
    <row r="19" spans="1:3" x14ac:dyDescent="0.2">
      <c r="A19" s="51" t="s">
        <v>142</v>
      </c>
      <c r="B19" s="37"/>
      <c r="C19" s="37"/>
    </row>
    <row r="20" spans="1:3" x14ac:dyDescent="0.2">
      <c r="A20" s="11" t="s">
        <v>61</v>
      </c>
      <c r="B20" s="37"/>
      <c r="C20" s="37"/>
    </row>
    <row r="21" spans="1:3" x14ac:dyDescent="0.2">
      <c r="A21" s="11" t="s">
        <v>60</v>
      </c>
      <c r="B21" s="37"/>
      <c r="C21" s="37"/>
    </row>
    <row r="22" spans="1:3" x14ac:dyDescent="0.2">
      <c r="A22" s="11" t="s">
        <v>59</v>
      </c>
      <c r="B22" s="37"/>
      <c r="C22" s="37"/>
    </row>
    <row r="23" spans="1:3" x14ac:dyDescent="0.2">
      <c r="A23" s="9" t="s">
        <v>58</v>
      </c>
      <c r="B23" s="36">
        <f>SUM(B12:B22)</f>
        <v>0</v>
      </c>
      <c r="C23" s="36">
        <f>SUM(C12:C22)</f>
        <v>0</v>
      </c>
    </row>
    <row r="26" spans="1:3" x14ac:dyDescent="0.2">
      <c r="A26" s="35" t="s">
        <v>138</v>
      </c>
      <c r="B26" s="34">
        <v>2019</v>
      </c>
      <c r="C26" s="33">
        <v>2018</v>
      </c>
    </row>
    <row r="27" spans="1:3" x14ac:dyDescent="0.2">
      <c r="A27" s="32" t="s">
        <v>57</v>
      </c>
      <c r="B27" s="31"/>
      <c r="C27" s="31"/>
    </row>
    <row r="28" spans="1:3" x14ac:dyDescent="0.2">
      <c r="A28" s="23" t="s">
        <v>56</v>
      </c>
      <c r="B28" s="4"/>
      <c r="C28" s="4"/>
    </row>
    <row r="29" spans="1:3" ht="25.5" x14ac:dyDescent="0.2">
      <c r="A29" s="30" t="s">
        <v>55</v>
      </c>
      <c r="B29" s="4"/>
      <c r="C29" s="4"/>
    </row>
    <row r="30" spans="1:3" ht="25.5" x14ac:dyDescent="0.2">
      <c r="A30" s="30" t="s">
        <v>54</v>
      </c>
      <c r="B30" s="4"/>
      <c r="C30" s="4"/>
    </row>
    <row r="31" spans="1:3" x14ac:dyDescent="0.2">
      <c r="A31" s="24" t="s">
        <v>53</v>
      </c>
      <c r="B31" s="12">
        <f>SUM(B27:B30)</f>
        <v>0</v>
      </c>
      <c r="C31" s="12">
        <f>SUM(C27:C30)</f>
        <v>0</v>
      </c>
    </row>
    <row r="32" spans="1:3" x14ac:dyDescent="0.2">
      <c r="A32" s="23" t="s">
        <v>52</v>
      </c>
      <c r="B32" s="4"/>
      <c r="C32" s="4"/>
    </row>
    <row r="33" spans="1:3" x14ac:dyDescent="0.2">
      <c r="A33" s="23" t="s">
        <v>51</v>
      </c>
      <c r="B33" s="4"/>
      <c r="C33" s="4"/>
    </row>
    <row r="34" spans="1:3" x14ac:dyDescent="0.2">
      <c r="A34" s="29" t="s">
        <v>50</v>
      </c>
      <c r="B34" s="4"/>
      <c r="C34" s="26"/>
    </row>
    <row r="35" spans="1:3" x14ac:dyDescent="0.2">
      <c r="A35" s="28" t="s">
        <v>49</v>
      </c>
      <c r="B35" s="4"/>
      <c r="C35" s="4"/>
    </row>
    <row r="36" spans="1:3" x14ac:dyDescent="0.2">
      <c r="A36" s="28" t="s">
        <v>48</v>
      </c>
      <c r="B36" s="4"/>
      <c r="C36" s="4"/>
    </row>
    <row r="37" spans="1:3" x14ac:dyDescent="0.2">
      <c r="A37" s="28" t="s">
        <v>47</v>
      </c>
      <c r="B37" s="4"/>
      <c r="C37" s="4"/>
    </row>
    <row r="38" spans="1:3" x14ac:dyDescent="0.2">
      <c r="A38" s="28" t="s">
        <v>46</v>
      </c>
      <c r="B38" s="4"/>
      <c r="C38" s="4"/>
    </row>
    <row r="39" spans="1:3" x14ac:dyDescent="0.2">
      <c r="A39" s="24" t="s">
        <v>45</v>
      </c>
      <c r="B39" s="12">
        <f>SUM(B31:B38)</f>
        <v>0</v>
      </c>
      <c r="C39" s="12">
        <f>SUM(C31:C38)</f>
        <v>0</v>
      </c>
    </row>
    <row r="40" spans="1:3" x14ac:dyDescent="0.2">
      <c r="A40" s="27" t="s">
        <v>44</v>
      </c>
      <c r="B40" s="10"/>
      <c r="C40" s="26"/>
    </row>
    <row r="41" spans="1:3" x14ac:dyDescent="0.2">
      <c r="A41" s="25" t="s">
        <v>43</v>
      </c>
      <c r="B41" s="4"/>
      <c r="C41" s="4"/>
    </row>
    <row r="42" spans="1:3" x14ac:dyDescent="0.2">
      <c r="A42" s="23" t="s">
        <v>42</v>
      </c>
      <c r="B42" s="4"/>
      <c r="C42" s="4"/>
    </row>
    <row r="43" spans="1:3" x14ac:dyDescent="0.2">
      <c r="A43" s="23" t="s">
        <v>41</v>
      </c>
      <c r="B43" s="4"/>
      <c r="C43" s="4"/>
    </row>
    <row r="44" spans="1:3" x14ac:dyDescent="0.2">
      <c r="A44" s="23" t="s">
        <v>40</v>
      </c>
      <c r="B44" s="4"/>
      <c r="C44" s="4"/>
    </row>
    <row r="45" spans="1:3" x14ac:dyDescent="0.2">
      <c r="A45" s="24" t="s">
        <v>35</v>
      </c>
      <c r="B45" s="12">
        <f>SUM(B39:B44)</f>
        <v>0</v>
      </c>
      <c r="C45" s="12">
        <f>SUM(C39:C44)</f>
        <v>0</v>
      </c>
    </row>
    <row r="46" spans="1:3" x14ac:dyDescent="0.2">
      <c r="A46" s="23" t="s">
        <v>39</v>
      </c>
      <c r="B46" s="4"/>
      <c r="C46" s="4"/>
    </row>
    <row r="47" spans="1:3" x14ac:dyDescent="0.2">
      <c r="A47" s="22" t="s">
        <v>38</v>
      </c>
      <c r="B47" s="4"/>
      <c r="C47" s="4"/>
    </row>
    <row r="48" spans="1:3" x14ac:dyDescent="0.2">
      <c r="A48" s="9" t="s">
        <v>37</v>
      </c>
      <c r="B48" s="7">
        <f>SUM(B45:B47)</f>
        <v>0</v>
      </c>
      <c r="C48" s="7">
        <f>SUM(C45:C47)</f>
        <v>0</v>
      </c>
    </row>
    <row r="50" spans="1:3" x14ac:dyDescent="0.2">
      <c r="A50" s="21" t="s">
        <v>139</v>
      </c>
    </row>
    <row r="51" spans="1:3" x14ac:dyDescent="0.2">
      <c r="A51" s="20" t="s">
        <v>36</v>
      </c>
      <c r="B51" s="19">
        <v>2019</v>
      </c>
      <c r="C51" s="18">
        <v>2018</v>
      </c>
    </row>
    <row r="52" spans="1:3" x14ac:dyDescent="0.2">
      <c r="A52" s="6" t="s">
        <v>35</v>
      </c>
      <c r="B52" s="5"/>
      <c r="C52" s="4"/>
    </row>
    <row r="53" spans="1:3" x14ac:dyDescent="0.2">
      <c r="A53" s="17" t="s">
        <v>34</v>
      </c>
      <c r="B53" s="15"/>
      <c r="C53" s="10"/>
    </row>
    <row r="54" spans="1:3" x14ac:dyDescent="0.2">
      <c r="A54" s="6" t="s">
        <v>33</v>
      </c>
      <c r="B54" s="15"/>
      <c r="C54" s="4"/>
    </row>
    <row r="55" spans="1:3" ht="25.5" x14ac:dyDescent="0.2">
      <c r="A55" s="16" t="s">
        <v>32</v>
      </c>
      <c r="B55" s="5"/>
      <c r="C55" s="4"/>
    </row>
    <row r="56" spans="1:3" ht="25.5" x14ac:dyDescent="0.2">
      <c r="A56" s="16" t="s">
        <v>31</v>
      </c>
      <c r="B56" s="5"/>
      <c r="C56" s="4"/>
    </row>
    <row r="57" spans="1:3" x14ac:dyDescent="0.2">
      <c r="A57" s="6" t="s">
        <v>30</v>
      </c>
      <c r="B57" s="5"/>
      <c r="C57" s="4"/>
    </row>
    <row r="58" spans="1:3" x14ac:dyDescent="0.2">
      <c r="A58" s="6" t="s">
        <v>29</v>
      </c>
      <c r="B58" s="5"/>
      <c r="C58" s="4"/>
    </row>
    <row r="59" spans="1:3" x14ac:dyDescent="0.2">
      <c r="A59" s="6" t="s">
        <v>28</v>
      </c>
      <c r="B59" s="5"/>
      <c r="C59" s="4"/>
    </row>
    <row r="60" spans="1:3" x14ac:dyDescent="0.2">
      <c r="A60" s="6" t="s">
        <v>27</v>
      </c>
      <c r="B60" s="5"/>
      <c r="C60" s="4"/>
    </row>
    <row r="61" spans="1:3" x14ac:dyDescent="0.2">
      <c r="A61" s="11"/>
      <c r="B61" s="13">
        <f>SUM(B52:B60)</f>
        <v>0</v>
      </c>
      <c r="C61" s="12">
        <f>SUM(C52:C60)</f>
        <v>0</v>
      </c>
    </row>
    <row r="62" spans="1:3" x14ac:dyDescent="0.2">
      <c r="A62" s="14" t="s">
        <v>26</v>
      </c>
      <c r="B62" s="15"/>
      <c r="C62" s="10"/>
    </row>
    <row r="63" spans="1:3" x14ac:dyDescent="0.2">
      <c r="A63" s="6" t="s">
        <v>25</v>
      </c>
      <c r="B63" s="5"/>
      <c r="C63" s="4"/>
    </row>
    <row r="64" spans="1:3" ht="25.5" x14ac:dyDescent="0.2">
      <c r="A64" s="16" t="s">
        <v>24</v>
      </c>
      <c r="B64" s="5"/>
      <c r="C64" s="4"/>
    </row>
    <row r="65" spans="1:3" x14ac:dyDescent="0.2">
      <c r="A65" s="6" t="s">
        <v>23</v>
      </c>
      <c r="B65" s="5"/>
      <c r="C65" s="4"/>
    </row>
    <row r="66" spans="1:3" x14ac:dyDescent="0.2">
      <c r="A66" s="6" t="s">
        <v>22</v>
      </c>
      <c r="B66" s="5"/>
      <c r="C66" s="4"/>
    </row>
    <row r="67" spans="1:3" x14ac:dyDescent="0.2">
      <c r="A67" s="11"/>
      <c r="B67" s="13">
        <f>SUM(B61:B66)</f>
        <v>0</v>
      </c>
      <c r="C67" s="12">
        <f>SUM(C61:C66)</f>
        <v>0</v>
      </c>
    </row>
    <row r="68" spans="1:3" x14ac:dyDescent="0.2">
      <c r="A68" s="14" t="s">
        <v>21</v>
      </c>
      <c r="B68" s="15"/>
      <c r="C68" s="4"/>
    </row>
    <row r="69" spans="1:3" x14ac:dyDescent="0.2">
      <c r="A69" s="6" t="s">
        <v>20</v>
      </c>
      <c r="B69" s="5"/>
      <c r="C69" s="4"/>
    </row>
    <row r="70" spans="1:3" x14ac:dyDescent="0.2">
      <c r="A70" s="6" t="s">
        <v>19</v>
      </c>
      <c r="B70" s="5"/>
      <c r="C70" s="4"/>
    </row>
    <row r="71" spans="1:3" x14ac:dyDescent="0.2">
      <c r="A71" s="6" t="s">
        <v>18</v>
      </c>
      <c r="B71" s="5"/>
      <c r="C71" s="4"/>
    </row>
    <row r="72" spans="1:3" x14ac:dyDescent="0.2">
      <c r="A72" s="6" t="s">
        <v>17</v>
      </c>
      <c r="B72" s="5"/>
      <c r="C72" s="4"/>
    </row>
    <row r="73" spans="1:3" x14ac:dyDescent="0.2">
      <c r="A73" s="11" t="s">
        <v>16</v>
      </c>
      <c r="B73" s="5"/>
      <c r="C73" s="4"/>
    </row>
    <row r="74" spans="1:3" x14ac:dyDescent="0.2">
      <c r="A74" s="14" t="s">
        <v>15</v>
      </c>
      <c r="B74" s="13">
        <f>SUM(B67:B73)</f>
        <v>0</v>
      </c>
      <c r="C74" s="12">
        <f>SUM(C67:C73)</f>
        <v>0</v>
      </c>
    </row>
    <row r="75" spans="1:3" x14ac:dyDescent="0.2">
      <c r="A75" s="11"/>
      <c r="B75" s="11"/>
      <c r="C75" s="10"/>
    </row>
    <row r="76" spans="1:3" x14ac:dyDescent="0.2">
      <c r="A76" s="14" t="s">
        <v>14</v>
      </c>
      <c r="B76" s="11"/>
      <c r="C76" s="10"/>
    </row>
    <row r="77" spans="1:3" x14ac:dyDescent="0.2">
      <c r="A77" s="6" t="s">
        <v>13</v>
      </c>
      <c r="B77" s="5"/>
      <c r="C77" s="4"/>
    </row>
    <row r="78" spans="1:3" x14ac:dyDescent="0.2">
      <c r="A78" s="6" t="s">
        <v>12</v>
      </c>
      <c r="B78" s="5"/>
      <c r="C78" s="4"/>
    </row>
    <row r="79" spans="1:3" x14ac:dyDescent="0.2">
      <c r="A79" s="6" t="s">
        <v>11</v>
      </c>
      <c r="B79" s="5"/>
      <c r="C79" s="4"/>
    </row>
    <row r="80" spans="1:3" x14ac:dyDescent="0.2">
      <c r="A80" s="6" t="s">
        <v>10</v>
      </c>
      <c r="B80" s="5"/>
      <c r="C80" s="4"/>
    </row>
    <row r="81" spans="1:3" x14ac:dyDescent="0.2">
      <c r="A81" s="6" t="s">
        <v>9</v>
      </c>
      <c r="B81" s="5"/>
      <c r="C81" s="4"/>
    </row>
    <row r="82" spans="1:3" x14ac:dyDescent="0.2">
      <c r="A82" s="14" t="s">
        <v>8</v>
      </c>
      <c r="B82" s="13">
        <f>SUM(B77:B81)</f>
        <v>0</v>
      </c>
      <c r="C82" s="12">
        <f>SUM(C77:C81)</f>
        <v>0</v>
      </c>
    </row>
    <row r="83" spans="1:3" x14ac:dyDescent="0.2">
      <c r="A83" s="11"/>
      <c r="B83" s="11"/>
      <c r="C83" s="10"/>
    </row>
    <row r="84" spans="1:3" x14ac:dyDescent="0.2">
      <c r="A84" s="14" t="s">
        <v>7</v>
      </c>
      <c r="B84" s="11"/>
      <c r="C84" s="10"/>
    </row>
    <row r="85" spans="1:3" x14ac:dyDescent="0.2">
      <c r="A85" s="6" t="s">
        <v>6</v>
      </c>
      <c r="B85" s="5"/>
      <c r="C85" s="4"/>
    </row>
    <row r="86" spans="1:3" x14ac:dyDescent="0.2">
      <c r="A86" s="6" t="s">
        <v>5</v>
      </c>
      <c r="B86" s="5"/>
      <c r="C86" s="4"/>
    </row>
    <row r="87" spans="1:3" x14ac:dyDescent="0.2">
      <c r="A87" s="6" t="s">
        <v>4</v>
      </c>
      <c r="B87" s="5"/>
      <c r="C87" s="4"/>
    </row>
    <row r="88" spans="1:3" x14ac:dyDescent="0.2">
      <c r="A88" s="14" t="s">
        <v>3</v>
      </c>
      <c r="B88" s="13">
        <f>SUM(B85:B87)</f>
        <v>0</v>
      </c>
      <c r="C88" s="12">
        <f>SUM(C85:C87)</f>
        <v>0</v>
      </c>
    </row>
    <row r="89" spans="1:3" x14ac:dyDescent="0.2">
      <c r="A89" s="11"/>
      <c r="B89" s="11"/>
      <c r="C89" s="10"/>
    </row>
    <row r="90" spans="1:3" x14ac:dyDescent="0.2">
      <c r="A90" s="9" t="s">
        <v>2</v>
      </c>
      <c r="B90" s="8">
        <f>SUM(B74,B82,B88)</f>
        <v>0</v>
      </c>
      <c r="C90" s="7">
        <f>SUM(C74,C82,C88)</f>
        <v>0</v>
      </c>
    </row>
    <row r="91" spans="1:3" x14ac:dyDescent="0.2">
      <c r="A91" s="6" t="s">
        <v>1</v>
      </c>
      <c r="B91" s="5"/>
      <c r="C91" s="4"/>
    </row>
    <row r="92" spans="1:3" x14ac:dyDescent="0.2">
      <c r="A92" s="3" t="s">
        <v>0</v>
      </c>
      <c r="B92" s="2"/>
      <c r="C9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RowHeight="12.75" x14ac:dyDescent="0.2"/>
  <cols>
    <col min="1" max="1" width="47.1640625" bestFit="1" customWidth="1"/>
    <col min="2" max="2" width="15.5" customWidth="1"/>
    <col min="3" max="3" width="15.1640625" bestFit="1" customWidth="1"/>
    <col min="4" max="5" width="15.33203125" customWidth="1"/>
    <col min="6" max="6" width="15.1640625" bestFit="1" customWidth="1"/>
  </cols>
  <sheetData>
    <row r="1" spans="1:6" x14ac:dyDescent="0.2">
      <c r="A1" s="40" t="s">
        <v>140</v>
      </c>
    </row>
    <row r="2" spans="1:6" x14ac:dyDescent="0.2">
      <c r="A2" s="52"/>
    </row>
    <row r="3" spans="1:6" x14ac:dyDescent="0.2">
      <c r="A3" s="9" t="s">
        <v>79</v>
      </c>
      <c r="B3" s="53" t="s">
        <v>126</v>
      </c>
      <c r="C3" s="39" t="s">
        <v>78</v>
      </c>
      <c r="D3" s="53" t="s">
        <v>80</v>
      </c>
      <c r="E3" s="53" t="s">
        <v>81</v>
      </c>
      <c r="F3" s="39" t="s">
        <v>77</v>
      </c>
    </row>
    <row r="4" spans="1:6" x14ac:dyDescent="0.2">
      <c r="A4" s="14" t="s">
        <v>76</v>
      </c>
      <c r="B4" s="41"/>
      <c r="C4" s="38">
        <v>0</v>
      </c>
      <c r="D4" s="42"/>
      <c r="E4" s="42"/>
      <c r="F4" s="37">
        <f>C4+D4+E4</f>
        <v>0</v>
      </c>
    </row>
    <row r="5" spans="1:6" x14ac:dyDescent="0.2">
      <c r="A5" s="14" t="s">
        <v>75</v>
      </c>
      <c r="B5" s="44"/>
      <c r="C5" s="37"/>
      <c r="D5" s="43"/>
      <c r="E5" s="43"/>
      <c r="F5" s="37"/>
    </row>
    <row r="6" spans="1:6" x14ac:dyDescent="0.2">
      <c r="A6" s="11" t="s">
        <v>108</v>
      </c>
      <c r="B6" s="45" t="s">
        <v>107</v>
      </c>
      <c r="C6" s="37">
        <v>0</v>
      </c>
      <c r="D6" s="43"/>
      <c r="E6" s="43"/>
      <c r="F6" s="37">
        <f t="shared" ref="F6" si="0">C6+D6+E6</f>
        <v>0</v>
      </c>
    </row>
    <row r="7" spans="1:6" x14ac:dyDescent="0.2">
      <c r="A7" s="14" t="s">
        <v>74</v>
      </c>
      <c r="B7" s="46"/>
      <c r="C7" s="54"/>
      <c r="D7" s="47"/>
      <c r="E7" s="47"/>
      <c r="F7" s="37"/>
    </row>
    <row r="8" spans="1:6" x14ac:dyDescent="0.2">
      <c r="A8" s="14" t="s">
        <v>106</v>
      </c>
      <c r="B8" s="46"/>
      <c r="C8" s="54"/>
      <c r="D8" s="47"/>
      <c r="E8" s="47"/>
      <c r="F8" s="54"/>
    </row>
    <row r="9" spans="1:6" x14ac:dyDescent="0.2">
      <c r="A9" s="11" t="s">
        <v>108</v>
      </c>
      <c r="B9" s="45" t="s">
        <v>107</v>
      </c>
      <c r="C9" s="37">
        <v>0</v>
      </c>
      <c r="D9" s="43"/>
      <c r="E9" s="43"/>
      <c r="F9" s="37">
        <f t="shared" ref="F9:F15" si="1">C9+D9+E9</f>
        <v>0</v>
      </c>
    </row>
    <row r="10" spans="1:6" x14ac:dyDescent="0.2">
      <c r="A10" s="11" t="s">
        <v>108</v>
      </c>
      <c r="B10" s="45" t="s">
        <v>107</v>
      </c>
      <c r="C10" s="37">
        <v>0</v>
      </c>
      <c r="D10" s="43"/>
      <c r="E10" s="43"/>
      <c r="F10" s="37">
        <f t="shared" si="1"/>
        <v>0</v>
      </c>
    </row>
    <row r="11" spans="1:6" x14ac:dyDescent="0.2">
      <c r="A11" s="11" t="s">
        <v>108</v>
      </c>
      <c r="B11" s="45" t="s">
        <v>107</v>
      </c>
      <c r="C11" s="37">
        <v>0</v>
      </c>
      <c r="D11" s="43"/>
      <c r="E11" s="43"/>
      <c r="F11" s="37">
        <f t="shared" si="1"/>
        <v>0</v>
      </c>
    </row>
    <row r="12" spans="1:6" x14ac:dyDescent="0.2">
      <c r="A12" s="14" t="s">
        <v>82</v>
      </c>
      <c r="B12" s="45" t="s">
        <v>107</v>
      </c>
      <c r="C12" s="37">
        <v>0</v>
      </c>
      <c r="D12" s="43"/>
      <c r="E12" s="43"/>
      <c r="F12" s="37">
        <f t="shared" si="1"/>
        <v>0</v>
      </c>
    </row>
    <row r="13" spans="1:6" x14ac:dyDescent="0.2">
      <c r="A13" s="14" t="s">
        <v>83</v>
      </c>
      <c r="B13" s="45"/>
      <c r="C13" s="37">
        <v>0</v>
      </c>
      <c r="D13" s="43"/>
      <c r="E13" s="43"/>
      <c r="F13" s="37">
        <f t="shared" si="1"/>
        <v>0</v>
      </c>
    </row>
    <row r="14" spans="1:6" x14ac:dyDescent="0.2">
      <c r="A14" s="50" t="s">
        <v>84</v>
      </c>
      <c r="B14" s="45"/>
      <c r="C14" s="37">
        <v>0</v>
      </c>
      <c r="D14" s="43"/>
      <c r="E14" s="43"/>
      <c r="F14" s="37">
        <f t="shared" si="1"/>
        <v>0</v>
      </c>
    </row>
    <row r="15" spans="1:6" x14ac:dyDescent="0.2">
      <c r="A15" s="50" t="s">
        <v>85</v>
      </c>
      <c r="B15" s="41"/>
      <c r="C15" s="37">
        <v>0</v>
      </c>
      <c r="D15" s="43"/>
      <c r="E15" s="43"/>
      <c r="F15" s="37">
        <f t="shared" si="1"/>
        <v>0</v>
      </c>
    </row>
    <row r="16" spans="1:6" x14ac:dyDescent="0.2">
      <c r="A16" s="14" t="s">
        <v>86</v>
      </c>
      <c r="B16" s="41"/>
      <c r="C16" s="37">
        <v>0</v>
      </c>
      <c r="D16" s="43"/>
      <c r="E16" s="43"/>
      <c r="F16" s="37">
        <f>C16+D16+E16</f>
        <v>0</v>
      </c>
    </row>
    <row r="17" spans="1:6" x14ac:dyDescent="0.2">
      <c r="A17" s="14" t="s">
        <v>141</v>
      </c>
      <c r="B17" s="41"/>
      <c r="C17" s="55">
        <f>SUM(C8:C16)</f>
        <v>0</v>
      </c>
      <c r="D17" s="48">
        <f t="shared" ref="D17:F17" si="2">SUM(D8:D16)</f>
        <v>0</v>
      </c>
      <c r="E17" s="48">
        <f t="shared" si="2"/>
        <v>0</v>
      </c>
      <c r="F17" s="55">
        <f t="shared" si="2"/>
        <v>0</v>
      </c>
    </row>
    <row r="18" spans="1:6" x14ac:dyDescent="0.2">
      <c r="A18" s="14" t="s">
        <v>87</v>
      </c>
      <c r="B18" s="41"/>
      <c r="C18" s="54"/>
      <c r="D18" s="47"/>
      <c r="E18" s="47"/>
      <c r="F18" s="54"/>
    </row>
    <row r="19" spans="1:6" x14ac:dyDescent="0.2">
      <c r="A19" s="11" t="s">
        <v>108</v>
      </c>
      <c r="B19" s="41"/>
      <c r="C19" s="37">
        <v>0</v>
      </c>
      <c r="D19" s="43"/>
      <c r="E19" s="43"/>
      <c r="F19" s="37">
        <f t="shared" ref="F19:F23" si="3">C19+D19+E19</f>
        <v>0</v>
      </c>
    </row>
    <row r="20" spans="1:6" x14ac:dyDescent="0.2">
      <c r="A20" s="11" t="s">
        <v>108</v>
      </c>
      <c r="B20" s="41"/>
      <c r="C20" s="37">
        <v>0</v>
      </c>
      <c r="D20" s="43"/>
      <c r="E20" s="43"/>
      <c r="F20" s="37">
        <f t="shared" si="3"/>
        <v>0</v>
      </c>
    </row>
    <row r="21" spans="1:6" x14ac:dyDescent="0.2">
      <c r="A21" s="11" t="s">
        <v>108</v>
      </c>
      <c r="B21" s="41"/>
      <c r="C21" s="37">
        <v>0</v>
      </c>
      <c r="D21" s="43"/>
      <c r="E21" s="43"/>
      <c r="F21" s="37">
        <f t="shared" si="3"/>
        <v>0</v>
      </c>
    </row>
    <row r="22" spans="1:6" x14ac:dyDescent="0.2">
      <c r="A22" s="51" t="s">
        <v>70</v>
      </c>
      <c r="B22" s="41"/>
      <c r="C22" s="37">
        <v>0</v>
      </c>
      <c r="D22" s="43"/>
      <c r="E22" s="43"/>
      <c r="F22" s="37">
        <f t="shared" si="3"/>
        <v>0</v>
      </c>
    </row>
    <row r="23" spans="1:6" x14ac:dyDescent="0.2">
      <c r="A23" s="51" t="s">
        <v>69</v>
      </c>
      <c r="B23" s="41"/>
      <c r="C23" s="37">
        <v>0</v>
      </c>
      <c r="D23" s="43"/>
      <c r="E23" s="43"/>
      <c r="F23" s="37">
        <f t="shared" si="3"/>
        <v>0</v>
      </c>
    </row>
    <row r="24" spans="1:6" x14ac:dyDescent="0.2">
      <c r="A24" s="14" t="s">
        <v>88</v>
      </c>
      <c r="B24" s="41"/>
      <c r="C24" s="55">
        <f>SUM(C19:C23)</f>
        <v>0</v>
      </c>
      <c r="D24" s="48">
        <f>SUM(D19:D23)</f>
        <v>0</v>
      </c>
      <c r="E24" s="48">
        <f>SUM(E19:E23)</f>
        <v>0</v>
      </c>
      <c r="F24" s="55">
        <f>SUM(F19:F23)</f>
        <v>0</v>
      </c>
    </row>
    <row r="25" spans="1:6" x14ac:dyDescent="0.2">
      <c r="A25" s="14" t="s">
        <v>73</v>
      </c>
      <c r="B25" s="41"/>
      <c r="C25" s="54"/>
      <c r="D25" s="47"/>
      <c r="E25" s="47"/>
      <c r="F25" s="54"/>
    </row>
    <row r="26" spans="1:6" x14ac:dyDescent="0.2">
      <c r="A26" s="11" t="s">
        <v>109</v>
      </c>
      <c r="B26" s="41"/>
      <c r="C26" s="37">
        <v>0</v>
      </c>
      <c r="D26" s="43"/>
      <c r="E26" s="43"/>
      <c r="F26" s="37">
        <f t="shared" ref="F26:F42" si="4">C26+D26+E26</f>
        <v>0</v>
      </c>
    </row>
    <row r="27" spans="1:6" x14ac:dyDescent="0.2">
      <c r="A27" s="11" t="s">
        <v>110</v>
      </c>
      <c r="B27" s="41"/>
      <c r="C27" s="37">
        <v>0</v>
      </c>
      <c r="D27" s="43"/>
      <c r="E27" s="43"/>
      <c r="F27" s="37">
        <f t="shared" si="4"/>
        <v>0</v>
      </c>
    </row>
    <row r="28" spans="1:6" x14ac:dyDescent="0.2">
      <c r="A28" s="11" t="s">
        <v>111</v>
      </c>
      <c r="B28" s="41"/>
      <c r="C28" s="37">
        <v>0</v>
      </c>
      <c r="D28" s="43"/>
      <c r="E28" s="43"/>
      <c r="F28" s="37">
        <f t="shared" si="4"/>
        <v>0</v>
      </c>
    </row>
    <row r="29" spans="1:6" x14ac:dyDescent="0.2">
      <c r="A29" s="11" t="s">
        <v>112</v>
      </c>
      <c r="B29" s="41"/>
      <c r="C29" s="37">
        <v>0</v>
      </c>
      <c r="D29" s="43"/>
      <c r="E29" s="43"/>
      <c r="F29" s="37">
        <f t="shared" si="4"/>
        <v>0</v>
      </c>
    </row>
    <row r="30" spans="1:6" x14ac:dyDescent="0.2">
      <c r="A30" s="11" t="s">
        <v>113</v>
      </c>
      <c r="B30" s="41"/>
      <c r="C30" s="37">
        <v>0</v>
      </c>
      <c r="D30" s="43"/>
      <c r="E30" s="43"/>
      <c r="F30" s="37">
        <f t="shared" si="4"/>
        <v>0</v>
      </c>
    </row>
    <row r="31" spans="1:6" x14ac:dyDescent="0.2">
      <c r="A31" s="11" t="s">
        <v>114</v>
      </c>
      <c r="B31" s="41"/>
      <c r="C31" s="37">
        <v>0</v>
      </c>
      <c r="D31" s="43"/>
      <c r="E31" s="43"/>
      <c r="F31" s="37">
        <f t="shared" si="4"/>
        <v>0</v>
      </c>
    </row>
    <row r="32" spans="1:6" x14ac:dyDescent="0.2">
      <c r="A32" s="11" t="s">
        <v>115</v>
      </c>
      <c r="B32" s="41"/>
      <c r="C32" s="37">
        <v>0</v>
      </c>
      <c r="D32" s="43"/>
      <c r="E32" s="43"/>
      <c r="F32" s="37">
        <f t="shared" si="4"/>
        <v>0</v>
      </c>
    </row>
    <row r="33" spans="1:6" x14ac:dyDescent="0.2">
      <c r="A33" s="11" t="s">
        <v>116</v>
      </c>
      <c r="B33" s="41"/>
      <c r="C33" s="37">
        <v>0</v>
      </c>
      <c r="D33" s="43"/>
      <c r="E33" s="43"/>
      <c r="F33" s="37">
        <f t="shared" si="4"/>
        <v>0</v>
      </c>
    </row>
    <row r="34" spans="1:6" x14ac:dyDescent="0.2">
      <c r="A34" s="11" t="s">
        <v>117</v>
      </c>
      <c r="B34" s="41"/>
      <c r="C34" s="37">
        <v>0</v>
      </c>
      <c r="D34" s="43"/>
      <c r="E34" s="43"/>
      <c r="F34" s="37">
        <f t="shared" si="4"/>
        <v>0</v>
      </c>
    </row>
    <row r="35" spans="1:6" x14ac:dyDescent="0.2">
      <c r="A35" s="51" t="s">
        <v>118</v>
      </c>
      <c r="B35" s="41"/>
      <c r="C35" s="37">
        <v>0</v>
      </c>
      <c r="D35" s="43"/>
      <c r="E35" s="43"/>
      <c r="F35" s="37">
        <f t="shared" si="4"/>
        <v>0</v>
      </c>
    </row>
    <row r="36" spans="1:6" x14ac:dyDescent="0.2">
      <c r="A36" s="6" t="s">
        <v>119</v>
      </c>
      <c r="B36" s="41"/>
      <c r="C36" s="37">
        <v>0</v>
      </c>
      <c r="D36" s="43"/>
      <c r="E36" s="43"/>
      <c r="F36" s="37">
        <f t="shared" si="4"/>
        <v>0</v>
      </c>
    </row>
    <row r="37" spans="1:6" x14ac:dyDescent="0.2">
      <c r="A37" s="6" t="s">
        <v>120</v>
      </c>
      <c r="B37" s="41"/>
      <c r="C37" s="37">
        <v>0</v>
      </c>
      <c r="D37" s="43"/>
      <c r="E37" s="43"/>
      <c r="F37" s="37">
        <f t="shared" si="4"/>
        <v>0</v>
      </c>
    </row>
    <row r="38" spans="1:6" x14ac:dyDescent="0.2">
      <c r="A38" s="51" t="s">
        <v>121</v>
      </c>
      <c r="B38" s="41"/>
      <c r="C38" s="37">
        <v>0</v>
      </c>
      <c r="D38" s="43"/>
      <c r="E38" s="43"/>
      <c r="F38" s="37">
        <f t="shared" si="4"/>
        <v>0</v>
      </c>
    </row>
    <row r="39" spans="1:6" x14ac:dyDescent="0.2">
      <c r="A39" s="6" t="s">
        <v>122</v>
      </c>
      <c r="B39" s="41"/>
      <c r="C39" s="37">
        <v>0</v>
      </c>
      <c r="D39" s="43"/>
      <c r="E39" s="43"/>
      <c r="F39" s="37">
        <f t="shared" si="4"/>
        <v>0</v>
      </c>
    </row>
    <row r="40" spans="1:6" x14ac:dyDescent="0.2">
      <c r="A40" s="51" t="s">
        <v>123</v>
      </c>
      <c r="B40" s="41"/>
      <c r="C40" s="37">
        <v>0</v>
      </c>
      <c r="D40" s="43"/>
      <c r="E40" s="43"/>
      <c r="F40" s="37">
        <f t="shared" si="4"/>
        <v>0</v>
      </c>
    </row>
    <row r="41" spans="1:6" x14ac:dyDescent="0.2">
      <c r="A41" s="51" t="s">
        <v>124</v>
      </c>
      <c r="B41" s="41"/>
      <c r="C41" s="37">
        <v>0</v>
      </c>
      <c r="D41" s="43"/>
      <c r="E41" s="43"/>
      <c r="F41" s="37">
        <f t="shared" si="4"/>
        <v>0</v>
      </c>
    </row>
    <row r="42" spans="1:6" x14ac:dyDescent="0.2">
      <c r="A42" s="51" t="s">
        <v>125</v>
      </c>
      <c r="B42" s="41"/>
      <c r="C42" s="37">
        <v>0</v>
      </c>
      <c r="D42" s="43"/>
      <c r="E42" s="43"/>
      <c r="F42" s="37">
        <f t="shared" si="4"/>
        <v>0</v>
      </c>
    </row>
    <row r="43" spans="1:6" x14ac:dyDescent="0.2">
      <c r="A43" s="14" t="s">
        <v>89</v>
      </c>
      <c r="B43" s="41"/>
      <c r="C43" s="55">
        <f>SUM(C26:C42)</f>
        <v>0</v>
      </c>
      <c r="D43" s="48">
        <f>SUM(D26:D42)</f>
        <v>0</v>
      </c>
      <c r="E43" s="48">
        <f>SUM(E26:E42)</f>
        <v>0</v>
      </c>
      <c r="F43" s="55">
        <f>SUM(F26:F42)</f>
        <v>0</v>
      </c>
    </row>
    <row r="44" spans="1:6" x14ac:dyDescent="0.2">
      <c r="A44" s="9" t="s">
        <v>68</v>
      </c>
      <c r="B44" s="57"/>
      <c r="C44" s="36">
        <f>SUM(C4,C6,C17,C24,C43)</f>
        <v>0</v>
      </c>
      <c r="D44" s="58">
        <f>SUM(D4,D6,D17,D24,D43)</f>
        <v>0</v>
      </c>
      <c r="E44" s="58">
        <f>SUM(E4,E6,E17,E24,E43)</f>
        <v>0</v>
      </c>
      <c r="F44" s="36">
        <f>SUM(F4,F6,F17,F24,F43)</f>
        <v>0</v>
      </c>
    </row>
    <row r="45" spans="1:6" x14ac:dyDescent="0.2">
      <c r="A45" s="14" t="s">
        <v>90</v>
      </c>
      <c r="B45" s="41"/>
      <c r="C45" s="54"/>
      <c r="D45" s="47"/>
      <c r="E45" s="47"/>
      <c r="F45" s="54"/>
    </row>
    <row r="46" spans="1:6" x14ac:dyDescent="0.2">
      <c r="A46" s="11" t="s">
        <v>108</v>
      </c>
      <c r="B46" s="45" t="s">
        <v>107</v>
      </c>
      <c r="C46" s="37">
        <v>0</v>
      </c>
      <c r="D46" s="43"/>
      <c r="E46" s="43"/>
      <c r="F46" s="37">
        <f t="shared" ref="F46:F48" si="5">C46+D46+E46</f>
        <v>0</v>
      </c>
    </row>
    <row r="47" spans="1:6" x14ac:dyDescent="0.2">
      <c r="A47" s="11" t="s">
        <v>108</v>
      </c>
      <c r="B47" s="45" t="s">
        <v>107</v>
      </c>
      <c r="C47" s="37">
        <v>0</v>
      </c>
      <c r="D47" s="43"/>
      <c r="E47" s="43"/>
      <c r="F47" s="37">
        <f t="shared" si="5"/>
        <v>0</v>
      </c>
    </row>
    <row r="48" spans="1:6" x14ac:dyDescent="0.2">
      <c r="A48" s="11" t="s">
        <v>108</v>
      </c>
      <c r="B48" s="45" t="s">
        <v>107</v>
      </c>
      <c r="C48" s="37">
        <v>0</v>
      </c>
      <c r="D48" s="43"/>
      <c r="E48" s="43"/>
      <c r="F48" s="37">
        <f t="shared" si="5"/>
        <v>0</v>
      </c>
    </row>
    <row r="49" spans="1:6" x14ac:dyDescent="0.2">
      <c r="A49" s="14" t="s">
        <v>91</v>
      </c>
      <c r="B49" s="41"/>
      <c r="C49" s="55">
        <f>SUM(C46:C48)</f>
        <v>0</v>
      </c>
      <c r="D49" s="48">
        <f>SUM(D46:D48)</f>
        <v>0</v>
      </c>
      <c r="E49" s="48">
        <f>SUM(E46:E48)</f>
        <v>0</v>
      </c>
      <c r="F49" s="55">
        <f>SUM(F46:F48)</f>
        <v>0</v>
      </c>
    </row>
    <row r="50" spans="1:6" x14ac:dyDescent="0.2">
      <c r="A50" s="11" t="s">
        <v>127</v>
      </c>
      <c r="B50" s="41"/>
      <c r="C50" s="37">
        <v>0</v>
      </c>
      <c r="D50" s="43"/>
      <c r="E50" s="43"/>
      <c r="F50" s="37">
        <f>C50+D50+E50</f>
        <v>0</v>
      </c>
    </row>
    <row r="51" spans="1:6" x14ac:dyDescent="0.2">
      <c r="A51" s="11" t="s">
        <v>128</v>
      </c>
      <c r="B51" s="41"/>
      <c r="C51" s="37">
        <v>0</v>
      </c>
      <c r="D51" s="43"/>
      <c r="E51" s="43"/>
      <c r="F51" s="37">
        <f>C51+D51+E51</f>
        <v>0</v>
      </c>
    </row>
    <row r="52" spans="1:6" x14ac:dyDescent="0.2">
      <c r="A52" s="11" t="s">
        <v>129</v>
      </c>
      <c r="B52" s="41"/>
      <c r="C52" s="37">
        <v>0</v>
      </c>
      <c r="D52" s="43"/>
      <c r="E52" s="43"/>
      <c r="F52" s="37">
        <f>C52+D52+E52</f>
        <v>0</v>
      </c>
    </row>
    <row r="53" spans="1:6" x14ac:dyDescent="0.2">
      <c r="A53" s="14" t="s">
        <v>92</v>
      </c>
      <c r="B53" s="41"/>
      <c r="C53" s="55">
        <f>SUM(C50:C52)</f>
        <v>0</v>
      </c>
      <c r="D53" s="48">
        <f t="shared" ref="D53:F53" si="6">SUM(D50:D52)</f>
        <v>0</v>
      </c>
      <c r="E53" s="48">
        <f t="shared" si="6"/>
        <v>0</v>
      </c>
      <c r="F53" s="55">
        <f t="shared" si="6"/>
        <v>0</v>
      </c>
    </row>
    <row r="54" spans="1:6" x14ac:dyDescent="0.2">
      <c r="A54" s="11" t="s">
        <v>130</v>
      </c>
      <c r="B54" s="41"/>
      <c r="C54" s="37">
        <v>0</v>
      </c>
      <c r="D54" s="43">
        <v>0</v>
      </c>
      <c r="E54" s="43">
        <v>0</v>
      </c>
      <c r="F54" s="37">
        <f t="shared" ref="F54" si="7">C54+D54+E54</f>
        <v>0</v>
      </c>
    </row>
    <row r="55" spans="1:6" x14ac:dyDescent="0.2">
      <c r="A55" s="14" t="s">
        <v>93</v>
      </c>
      <c r="B55" s="41"/>
      <c r="C55" s="55">
        <f>SUM(C54)</f>
        <v>0</v>
      </c>
      <c r="D55" s="48">
        <f>SUM(D54)</f>
        <v>0</v>
      </c>
      <c r="E55" s="48">
        <f>SUM(E54)</f>
        <v>0</v>
      </c>
      <c r="F55" s="55">
        <f>SUM(F54)</f>
        <v>0</v>
      </c>
    </row>
    <row r="56" spans="1:6" x14ac:dyDescent="0.2">
      <c r="A56" s="6" t="s">
        <v>94</v>
      </c>
      <c r="B56" s="41"/>
      <c r="C56" s="37">
        <v>0</v>
      </c>
      <c r="D56" s="43">
        <v>0</v>
      </c>
      <c r="E56" s="43">
        <v>0</v>
      </c>
      <c r="F56" s="37">
        <f t="shared" ref="F56:F63" si="8">C56+D56+E56</f>
        <v>0</v>
      </c>
    </row>
    <row r="57" spans="1:6" x14ac:dyDescent="0.2">
      <c r="A57" s="6" t="s">
        <v>95</v>
      </c>
      <c r="B57" s="41"/>
      <c r="C57" s="37">
        <v>0</v>
      </c>
      <c r="D57" s="43">
        <v>0</v>
      </c>
      <c r="E57" s="43">
        <v>0</v>
      </c>
      <c r="F57" s="37">
        <f t="shared" si="8"/>
        <v>0</v>
      </c>
    </row>
    <row r="58" spans="1:6" x14ac:dyDescent="0.2">
      <c r="A58" s="6" t="s">
        <v>38</v>
      </c>
      <c r="B58" s="41"/>
      <c r="C58" s="37">
        <v>0</v>
      </c>
      <c r="D58" s="43">
        <v>0</v>
      </c>
      <c r="E58" s="43">
        <v>0</v>
      </c>
      <c r="F58" s="37">
        <f t="shared" si="8"/>
        <v>0</v>
      </c>
    </row>
    <row r="59" spans="1:6" x14ac:dyDescent="0.2">
      <c r="A59" s="14" t="s">
        <v>96</v>
      </c>
      <c r="B59" s="41"/>
      <c r="C59" s="55">
        <f>SUM(C56:C58)</f>
        <v>0</v>
      </c>
      <c r="D59" s="48">
        <f t="shared" ref="D59:F59" si="9">SUM(D56:D58)</f>
        <v>0</v>
      </c>
      <c r="E59" s="48">
        <f t="shared" si="9"/>
        <v>0</v>
      </c>
      <c r="F59" s="55">
        <f t="shared" si="9"/>
        <v>0</v>
      </c>
    </row>
    <row r="60" spans="1:6" x14ac:dyDescent="0.2">
      <c r="A60" s="51" t="s">
        <v>131</v>
      </c>
      <c r="B60" s="41"/>
      <c r="C60" s="37">
        <v>0</v>
      </c>
      <c r="D60" s="47"/>
      <c r="E60" s="47"/>
      <c r="F60" s="37">
        <f t="shared" si="8"/>
        <v>0</v>
      </c>
    </row>
    <row r="61" spans="1:6" x14ac:dyDescent="0.2">
      <c r="A61" s="51" t="s">
        <v>132</v>
      </c>
      <c r="B61" s="41"/>
      <c r="C61" s="37">
        <v>0</v>
      </c>
      <c r="D61" s="43"/>
      <c r="E61" s="43"/>
      <c r="F61" s="37">
        <f t="shared" si="8"/>
        <v>0</v>
      </c>
    </row>
    <row r="62" spans="1:6" x14ac:dyDescent="0.2">
      <c r="A62" s="51" t="s">
        <v>133</v>
      </c>
      <c r="B62" s="41"/>
      <c r="C62" s="37">
        <v>0</v>
      </c>
      <c r="D62" s="43"/>
      <c r="E62" s="43"/>
      <c r="F62" s="37">
        <f t="shared" si="8"/>
        <v>0</v>
      </c>
    </row>
    <row r="63" spans="1:6" x14ac:dyDescent="0.2">
      <c r="A63" s="11" t="s">
        <v>108</v>
      </c>
      <c r="B63" s="45"/>
      <c r="C63" s="37">
        <v>0</v>
      </c>
      <c r="D63" s="43"/>
      <c r="E63" s="43"/>
      <c r="F63" s="37">
        <f t="shared" si="8"/>
        <v>0</v>
      </c>
    </row>
    <row r="64" spans="1:6" x14ac:dyDescent="0.2">
      <c r="A64" s="14" t="s">
        <v>97</v>
      </c>
      <c r="B64" s="41"/>
      <c r="C64" s="55">
        <f>SUM(C60:C63)</f>
        <v>0</v>
      </c>
      <c r="D64" s="48">
        <f t="shared" ref="D64:F64" si="10">SUM(D60:D63)</f>
        <v>0</v>
      </c>
      <c r="E64" s="48">
        <f t="shared" si="10"/>
        <v>0</v>
      </c>
      <c r="F64" s="55">
        <f t="shared" si="10"/>
        <v>0</v>
      </c>
    </row>
    <row r="65" spans="1:6" x14ac:dyDescent="0.2">
      <c r="A65" s="51" t="s">
        <v>134</v>
      </c>
      <c r="B65" s="45" t="s">
        <v>107</v>
      </c>
      <c r="C65" s="37">
        <v>0</v>
      </c>
      <c r="D65" s="43"/>
      <c r="E65" s="43"/>
      <c r="F65" s="37">
        <f t="shared" ref="F65:F68" si="11">C65+D65+E65</f>
        <v>0</v>
      </c>
    </row>
    <row r="66" spans="1:6" x14ac:dyDescent="0.2">
      <c r="A66" s="51" t="s">
        <v>134</v>
      </c>
      <c r="B66" s="45" t="s">
        <v>107</v>
      </c>
      <c r="C66" s="37">
        <v>0</v>
      </c>
      <c r="D66" s="43"/>
      <c r="E66" s="43"/>
      <c r="F66" s="37">
        <f t="shared" si="11"/>
        <v>0</v>
      </c>
    </row>
    <row r="67" spans="1:6" x14ac:dyDescent="0.2">
      <c r="A67" s="51" t="s">
        <v>134</v>
      </c>
      <c r="B67" s="45" t="s">
        <v>107</v>
      </c>
      <c r="C67" s="37">
        <v>0</v>
      </c>
      <c r="D67" s="43"/>
      <c r="E67" s="43"/>
      <c r="F67" s="37">
        <f t="shared" si="11"/>
        <v>0</v>
      </c>
    </row>
    <row r="68" spans="1:6" x14ac:dyDescent="0.2">
      <c r="A68" s="11" t="s">
        <v>108</v>
      </c>
      <c r="B68" s="45" t="s">
        <v>107</v>
      </c>
      <c r="C68" s="37">
        <v>0</v>
      </c>
      <c r="D68" s="43"/>
      <c r="E68" s="43"/>
      <c r="F68" s="37">
        <f t="shared" si="11"/>
        <v>0</v>
      </c>
    </row>
    <row r="69" spans="1:6" x14ac:dyDescent="0.2">
      <c r="A69" s="14" t="s">
        <v>98</v>
      </c>
      <c r="B69" s="41"/>
      <c r="C69" s="55">
        <f>SUM(C65:C68)</f>
        <v>0</v>
      </c>
      <c r="D69" s="48">
        <f>SUM(D65:D68)</f>
        <v>0</v>
      </c>
      <c r="E69" s="48">
        <f>SUM(E65:E68)</f>
        <v>0</v>
      </c>
      <c r="F69" s="55">
        <f>SUM(F65:F68)</f>
        <v>0</v>
      </c>
    </row>
    <row r="70" spans="1:6" x14ac:dyDescent="0.2">
      <c r="A70" s="11" t="s">
        <v>108</v>
      </c>
      <c r="B70" s="45"/>
      <c r="C70" s="37">
        <v>0</v>
      </c>
      <c r="D70" s="43">
        <v>0</v>
      </c>
      <c r="E70" s="43">
        <v>0</v>
      </c>
      <c r="F70" s="37">
        <f>C70+D70+E70</f>
        <v>0</v>
      </c>
    </row>
    <row r="71" spans="1:6" x14ac:dyDescent="0.2">
      <c r="A71" s="11" t="s">
        <v>108</v>
      </c>
      <c r="B71" s="45"/>
      <c r="C71" s="37">
        <v>0</v>
      </c>
      <c r="D71" s="43">
        <v>0</v>
      </c>
      <c r="E71" s="43">
        <v>0</v>
      </c>
      <c r="F71" s="37">
        <f>C71+D71+E71</f>
        <v>0</v>
      </c>
    </row>
    <row r="72" spans="1:6" x14ac:dyDescent="0.2">
      <c r="A72" s="14" t="s">
        <v>99</v>
      </c>
      <c r="B72" s="41"/>
      <c r="C72" s="55">
        <f>SUM(C70:C71)</f>
        <v>0</v>
      </c>
      <c r="D72" s="48">
        <f>SUM(D70:D71)</f>
        <v>0</v>
      </c>
      <c r="E72" s="48">
        <f>SUM(E70:E71)</f>
        <v>0</v>
      </c>
      <c r="F72" s="55">
        <f>SUM(F70:F71)</f>
        <v>0</v>
      </c>
    </row>
    <row r="73" spans="1:6" x14ac:dyDescent="0.2">
      <c r="A73" s="51" t="s">
        <v>135</v>
      </c>
      <c r="B73" s="41"/>
      <c r="C73" s="37">
        <v>0</v>
      </c>
      <c r="D73" s="43"/>
      <c r="E73" s="43"/>
      <c r="F73" s="37">
        <f>C73+D73+E73</f>
        <v>0</v>
      </c>
    </row>
    <row r="74" spans="1:6" x14ac:dyDescent="0.2">
      <c r="A74" s="51" t="s">
        <v>136</v>
      </c>
      <c r="B74" s="41"/>
      <c r="C74" s="37">
        <v>0</v>
      </c>
      <c r="D74" s="43"/>
      <c r="E74" s="43"/>
      <c r="F74" s="37">
        <f>C74+D74+E74</f>
        <v>0</v>
      </c>
    </row>
    <row r="75" spans="1:6" x14ac:dyDescent="0.2">
      <c r="A75" s="14" t="s">
        <v>100</v>
      </c>
      <c r="B75" s="41"/>
      <c r="C75" s="55">
        <f>SUM(C73:C74)</f>
        <v>0</v>
      </c>
      <c r="D75" s="48">
        <f t="shared" ref="D75:F75" si="12">SUM(D73:D74)</f>
        <v>0</v>
      </c>
      <c r="E75" s="48">
        <f t="shared" si="12"/>
        <v>0</v>
      </c>
      <c r="F75" s="55">
        <f t="shared" si="12"/>
        <v>0</v>
      </c>
    </row>
    <row r="76" spans="1:6" x14ac:dyDescent="0.2">
      <c r="A76" s="6" t="s">
        <v>101</v>
      </c>
      <c r="B76" s="41"/>
      <c r="C76" s="37">
        <v>0</v>
      </c>
      <c r="D76" s="43"/>
      <c r="E76" s="43"/>
      <c r="F76" s="37">
        <f>C76+D76+E76</f>
        <v>0</v>
      </c>
    </row>
    <row r="77" spans="1:6" x14ac:dyDescent="0.2">
      <c r="A77" s="14" t="s">
        <v>102</v>
      </c>
      <c r="B77" s="41"/>
      <c r="C77" s="55">
        <f>SUM(C76)</f>
        <v>0</v>
      </c>
      <c r="D77" s="48">
        <f t="shared" ref="D77:F77" si="13">SUM(D76)</f>
        <v>0</v>
      </c>
      <c r="E77" s="48">
        <f t="shared" si="13"/>
        <v>0</v>
      </c>
      <c r="F77" s="55">
        <f t="shared" si="13"/>
        <v>0</v>
      </c>
    </row>
    <row r="78" spans="1:6" x14ac:dyDescent="0.2">
      <c r="A78" s="6" t="s">
        <v>103</v>
      </c>
      <c r="B78" s="41"/>
      <c r="C78" s="56">
        <v>0</v>
      </c>
      <c r="D78" s="49"/>
      <c r="E78" s="49"/>
      <c r="F78" s="56">
        <f t="shared" ref="F78:F79" si="14">C78+D78+E78</f>
        <v>0</v>
      </c>
    </row>
    <row r="79" spans="1:6" x14ac:dyDescent="0.2">
      <c r="A79" s="6" t="s">
        <v>104</v>
      </c>
      <c r="B79" s="41"/>
      <c r="C79" s="56">
        <v>0</v>
      </c>
      <c r="D79" s="49"/>
      <c r="E79" s="49"/>
      <c r="F79" s="56">
        <f t="shared" si="14"/>
        <v>0</v>
      </c>
    </row>
    <row r="80" spans="1:6" x14ac:dyDescent="0.2">
      <c r="A80" s="6" t="s">
        <v>105</v>
      </c>
      <c r="B80" s="46"/>
      <c r="C80" s="56">
        <v>0</v>
      </c>
      <c r="D80" s="49"/>
      <c r="E80" s="49"/>
      <c r="F80" s="56">
        <f>C80+D80+E80</f>
        <v>0</v>
      </c>
    </row>
    <row r="81" spans="1:6" x14ac:dyDescent="0.2">
      <c r="A81" s="11" t="s">
        <v>60</v>
      </c>
      <c r="B81" s="41"/>
      <c r="C81" s="55">
        <f>SUM(C78:C80)</f>
        <v>0</v>
      </c>
      <c r="D81" s="48">
        <f>SUM(D78:D80)</f>
        <v>0</v>
      </c>
      <c r="E81" s="48">
        <f t="shared" ref="E81:F81" si="15">SUM(E78:E80)</f>
        <v>0</v>
      </c>
      <c r="F81" s="55">
        <f t="shared" si="15"/>
        <v>0</v>
      </c>
    </row>
    <row r="82" spans="1:6" x14ac:dyDescent="0.2">
      <c r="A82" s="6" t="s">
        <v>59</v>
      </c>
      <c r="B82" s="41"/>
      <c r="C82" s="55">
        <v>0</v>
      </c>
      <c r="D82" s="48">
        <v>0</v>
      </c>
      <c r="E82" s="48">
        <v>0</v>
      </c>
      <c r="F82" s="55">
        <f>C82+D82+E82</f>
        <v>0</v>
      </c>
    </row>
    <row r="83" spans="1:6" x14ac:dyDescent="0.2">
      <c r="A83" s="9" t="s">
        <v>58</v>
      </c>
      <c r="B83" s="57"/>
      <c r="C83" s="36">
        <f>SUM(C49,C53,C55,C59,C64,C69,C72,C75,C77,C81,C82)</f>
        <v>0</v>
      </c>
      <c r="D83" s="58">
        <f>SUM(D49,D53,D55,D59,D64,D69,D72,D75,D77,D81,D82)</f>
        <v>0</v>
      </c>
      <c r="E83" s="58">
        <f>SUM(E49,E53,E55,E59,E64,E69,E72,E75,E77,E81,E82)</f>
        <v>0</v>
      </c>
      <c r="F83" s="36">
        <f>SUM(F49,F53,F55,F59,F64,F69,F72,F75,F77,F81,F82)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Agregated</vt:lpstr>
      <vt:lpstr>Detailed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 Кахарович Ерижев</dc:creator>
  <cp:lastModifiedBy>Марат Кахарович Ерижев</cp:lastModifiedBy>
  <dcterms:created xsi:type="dcterms:W3CDTF">2020-10-08T14:37:58Z</dcterms:created>
  <dcterms:modified xsi:type="dcterms:W3CDTF">2020-10-08T15:08:01Z</dcterms:modified>
</cp:coreProperties>
</file>