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P5">
      <text>
        <t xml:space="preserve">общий долг по договору контрагента, в т.ч. НЕ просроченные платежи
	-Mike Trifonov</t>
      </text>
    </comment>
  </commentList>
</comments>
</file>

<file path=xl/sharedStrings.xml><?xml version="1.0" encoding="utf-8"?>
<sst xmlns="http://schemas.openxmlformats.org/spreadsheetml/2006/main" count="33" uniqueCount="25">
  <si>
    <t>План</t>
  </si>
  <si>
    <t>Факт</t>
  </si>
  <si>
    <t>Контрагент</t>
  </si>
  <si>
    <t>Просроченный Долг на начало недели</t>
  </si>
  <si>
    <t>Итого ПДС план за неделю</t>
  </si>
  <si>
    <t>Итого ПДС факт за неделю</t>
  </si>
  <si>
    <t>Просроченный долг на конец недели</t>
  </si>
  <si>
    <t>Общий долг(в т.ч. просроченный) на конец недели</t>
  </si>
  <si>
    <t>Менеджер - Кононцев</t>
  </si>
  <si>
    <t>Котофото</t>
  </si>
  <si>
    <t>ОнлайнТрейд</t>
  </si>
  <si>
    <t>ДНС</t>
  </si>
  <si>
    <t>Холодильник</t>
  </si>
  <si>
    <t>Я.покупки</t>
  </si>
  <si>
    <t>21 век</t>
  </si>
  <si>
    <t>Домотехника</t>
  </si>
  <si>
    <t>Менеджер - Ильин</t>
  </si>
  <si>
    <t>АйтиПартнер</t>
  </si>
  <si>
    <t>Шанс</t>
  </si>
  <si>
    <t>Техпорт</t>
  </si>
  <si>
    <t>Премьер</t>
  </si>
  <si>
    <t>Поиск</t>
  </si>
  <si>
    <t>Экодом</t>
  </si>
  <si>
    <t>ОЗОН</t>
  </si>
  <si>
    <t>ВБ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</si>
</sst>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7">
    <font>
      <sz val="10.0"/>
      <color rgb="FF000000"/>
      <name val="Arial"/>
    </font>
    <font>
      <b/>
      <color theme="1"/>
      <name val="Arial"/>
    </font>
    <font>
      <b/>
    </font>
    <font>
      <color theme="1"/>
      <name val="Arial"/>
    </font>
    <font>
      <sz val="11.0"/>
      <color rgb="FF000000"/>
      <name val="Calibri"/>
    </font>
    <font/>
    <font>
      <sz val="11.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readingOrder="0" shrinkToFit="0" wrapText="1"/>
    </xf>
    <xf borderId="1" fillId="0" fontId="2" numFmtId="164" xfId="0" applyAlignment="1" applyBorder="1" applyFont="1" applyNumberFormat="1">
      <alignment readingOrder="0" shrinkToFit="0" wrapText="1"/>
    </xf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readingOrder="0"/>
    </xf>
    <xf borderId="1" fillId="0" fontId="3" numFmtId="0" xfId="0" applyBorder="1" applyFont="1"/>
    <xf borderId="1" fillId="0" fontId="4" numFmtId="0" xfId="0" applyAlignment="1" applyBorder="1" applyFont="1">
      <alignment vertical="bottom"/>
    </xf>
    <xf borderId="1" fillId="0" fontId="5" numFmtId="0" xfId="0" applyAlignment="1" applyBorder="1" applyFont="1">
      <alignment readingOrder="0"/>
    </xf>
    <xf borderId="1" fillId="0" fontId="6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57"/>
    <col customWidth="1" min="2" max="2" width="16.43"/>
    <col customWidth="1" min="10" max="11" width="13.57"/>
    <col customWidth="1" min="12" max="15" width="16.29"/>
    <col customWidth="1" min="16" max="16" width="15.86"/>
  </cols>
  <sheetData>
    <row r="1">
      <c r="A1" s="1"/>
      <c r="B1" s="1"/>
      <c r="C1" s="2" t="s">
        <v>0</v>
      </c>
      <c r="D1" s="2" t="s">
        <v>1</v>
      </c>
      <c r="E1" s="2" t="s">
        <v>0</v>
      </c>
      <c r="F1" s="2" t="s">
        <v>1</v>
      </c>
      <c r="G1" s="2" t="s">
        <v>0</v>
      </c>
      <c r="H1" s="2" t="s">
        <v>1</v>
      </c>
      <c r="I1" s="2" t="s">
        <v>0</v>
      </c>
      <c r="J1" s="2" t="s">
        <v>1</v>
      </c>
      <c r="K1" s="2" t="s">
        <v>0</v>
      </c>
      <c r="L1" s="2" t="s">
        <v>1</v>
      </c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>
      <c r="A2" s="4" t="s">
        <v>2</v>
      </c>
      <c r="B2" s="4" t="s">
        <v>3</v>
      </c>
      <c r="C2" s="5">
        <v>44354.0</v>
      </c>
      <c r="D2" s="5">
        <v>44354.0</v>
      </c>
      <c r="E2" s="5">
        <v>44355.0</v>
      </c>
      <c r="F2" s="5">
        <v>44355.0</v>
      </c>
      <c r="G2" s="5">
        <v>44356.0</v>
      </c>
      <c r="H2" s="5">
        <v>44356.0</v>
      </c>
      <c r="I2" s="5">
        <v>44357.0</v>
      </c>
      <c r="J2" s="5">
        <v>44357.0</v>
      </c>
      <c r="K2" s="5">
        <v>44358.0</v>
      </c>
      <c r="L2" s="5">
        <v>44358.0</v>
      </c>
      <c r="M2" s="4" t="s">
        <v>4</v>
      </c>
      <c r="N2" s="4" t="s">
        <v>5</v>
      </c>
      <c r="O2" s="4" t="s">
        <v>6</v>
      </c>
      <c r="P2" s="4" t="s">
        <v>7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>
      <c r="A3" s="7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>
      <c r="A4" s="9" t="s">
        <v>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>
      <c r="A5" s="9" t="s">
        <v>10</v>
      </c>
      <c r="B5" s="10">
        <v>20000.0</v>
      </c>
      <c r="C5" s="10">
        <v>350000.0</v>
      </c>
      <c r="D5" s="10">
        <v>350000.0</v>
      </c>
      <c r="E5" s="10">
        <v>370000.0</v>
      </c>
      <c r="F5" s="8"/>
      <c r="G5" s="8"/>
      <c r="H5" s="10">
        <v>200000.0</v>
      </c>
      <c r="I5" s="8"/>
      <c r="J5" s="8"/>
      <c r="K5" s="8"/>
      <c r="L5" s="8"/>
      <c r="M5" s="8">
        <f>B5+C5+E5+G5+I5+K5</f>
        <v>740000</v>
      </c>
      <c r="N5" s="8">
        <f>D5+F5+H5+J5+L5</f>
        <v>550000</v>
      </c>
      <c r="O5" s="8">
        <f>M5-N5</f>
        <v>190000</v>
      </c>
      <c r="P5" s="8"/>
    </row>
    <row r="6">
      <c r="A6" s="11" t="s">
        <v>11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>
      <c r="A7" s="12" t="s">
        <v>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>
      <c r="A8" s="9" t="s">
        <v>13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>
      <c r="A9" s="9" t="s">
        <v>14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>
      <c r="A10" s="12" t="s">
        <v>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>
      <c r="A11" s="7" t="s">
        <v>16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>
      <c r="A12" s="12" t="s">
        <v>17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>
      <c r="A13" s="12" t="s">
        <v>18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>
      <c r="A14" s="12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>
      <c r="A15" s="12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>
      <c r="A16" s="12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>
      <c r="A17" s="12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>
      <c r="A18" s="12" t="s">
        <v>23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>
      <c r="A19" s="12" t="s">
        <v>24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</sheetData>
  <drawing r:id="rId2"/>
  <legacyDrawing r:id="rId3"/>
</worksheet>
</file>