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7520" windowHeight="12570"/>
  </bookViews>
  <sheets>
    <sheet name="РСБ" sheetId="1" r:id="rId1"/>
    <sheet name="Сахалин" sheetId="2" r:id="rId2"/>
    <sheet name="Аймани" sheetId="3" r:id="rId3"/>
    <sheet name="Мир" sheetId="4" r:id="rId4"/>
  </sheets>
  <calcPr calcId="144525"/>
</workbook>
</file>

<file path=xl/calcChain.xml><?xml version="1.0" encoding="utf-8"?>
<calcChain xmlns="http://schemas.openxmlformats.org/spreadsheetml/2006/main">
  <c r="D15" i="2" l="1"/>
  <c r="D7" i="2"/>
  <c r="D15" i="4" l="1"/>
  <c r="D7" i="4"/>
  <c r="B7" i="4" l="1"/>
  <c r="C15" i="3"/>
  <c r="C7" i="3"/>
  <c r="B7" i="3"/>
  <c r="C15" i="2"/>
  <c r="C7" i="2"/>
  <c r="B7" i="2"/>
</calcChain>
</file>

<file path=xl/sharedStrings.xml><?xml version="1.0" encoding="utf-8"?>
<sst xmlns="http://schemas.openxmlformats.org/spreadsheetml/2006/main" count="120" uniqueCount="34">
  <si>
    <t>Приобретено:</t>
  </si>
  <si>
    <t>Количество, ед.</t>
  </si>
  <si>
    <t>Основной долг, руб.</t>
  </si>
  <si>
    <t>Проценты, руб.</t>
  </si>
  <si>
    <t>Итого</t>
  </si>
  <si>
    <t>Сумма поступлений за весь период, руб.</t>
  </si>
  <si>
    <t>Обслуживаемые кредиты:</t>
  </si>
  <si>
    <t>Итого:</t>
  </si>
  <si>
    <t>Закрытые</t>
  </si>
  <si>
    <t>Сумма поступлений, руб</t>
  </si>
  <si>
    <t>Неплательщики:</t>
  </si>
  <si>
    <t>Количество, ед</t>
  </si>
  <si>
    <t>Банкроты</t>
  </si>
  <si>
    <t>Сумма, руб.</t>
  </si>
  <si>
    <t>Сахалин</t>
  </si>
  <si>
    <t>Аймани</t>
  </si>
  <si>
    <t>Мир</t>
  </si>
  <si>
    <t>Весь портфель просужен на момент приобретения</t>
  </si>
  <si>
    <t>Замена взыскателя</t>
  </si>
  <si>
    <t>Закрытые:</t>
  </si>
  <si>
    <t>За сроком давности:</t>
  </si>
  <si>
    <t>Сканирование портфеля, кол-во КД</t>
  </si>
  <si>
    <t>Заявления о включении требований в РТК</t>
  </si>
  <si>
    <t>Уведомления должникам об уступке</t>
  </si>
  <si>
    <t>31.05.2021(с 21.05по31.05)</t>
  </si>
  <si>
    <t>30.06.2021(с 21.05по30.06)</t>
  </si>
  <si>
    <t>31.07.2021(с 21.05по 31.07)</t>
  </si>
  <si>
    <t>20.05.2021(дата ввода задолженности)</t>
  </si>
  <si>
    <t>31.08.21(с 21.05.по31.08)</t>
  </si>
  <si>
    <t>Сумма задолженности, руб.</t>
  </si>
  <si>
    <t>Сумма задолженности</t>
  </si>
  <si>
    <t>Сумма поступившей оплаты, руб.</t>
  </si>
  <si>
    <t>Сумма долга, руб.</t>
  </si>
  <si>
    <t>За данный период данных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</si>
</sst>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4" fontId="0" fillId="0" borderId="1" xfId="0" applyNumberFormat="1" applyFill="1" applyBorder="1" applyAlignment="1">
      <alignment horizontal="center"/>
    </xf>
    <xf numFmtId="4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43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/>
    <xf numFmtId="164" fontId="2" fillId="0" borderId="1" xfId="1" applyNumberFormat="1" applyFon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0" xfId="0" applyBorder="1"/>
    <xf numFmtId="0" fontId="2" fillId="0" borderId="0" xfId="0" applyFont="1" applyBorder="1"/>
    <xf numFmtId="4" fontId="6" fillId="2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2" applyNumberFormat="1" applyFont="1" applyBorder="1" applyAlignment="1">
      <alignment horizontal="center" vertical="center"/>
    </xf>
    <xf numFmtId="0" fontId="0" fillId="0" borderId="2" xfId="0" applyBorder="1"/>
    <xf numFmtId="4" fontId="6" fillId="2" borderId="2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4" fontId="0" fillId="0" borderId="2" xfId="0" applyNumberFormat="1" applyBorder="1"/>
    <xf numFmtId="4" fontId="0" fillId="0" borderId="1" xfId="0" applyNumberFormat="1" applyBorder="1" applyAlignment="1">
      <alignment horizontal="center"/>
    </xf>
    <xf numFmtId="4" fontId="2" fillId="0" borderId="1" xfId="1" applyNumberFormat="1" applyFont="1" applyBorder="1" applyAlignment="1"/>
    <xf numFmtId="4" fontId="0" fillId="0" borderId="1" xfId="0" applyNumberFormat="1" applyFill="1" applyBorder="1"/>
    <xf numFmtId="0" fontId="2" fillId="0" borderId="0" xfId="0" applyFont="1" applyAlignment="1">
      <alignment horizontal="left" wrapText="1"/>
    </xf>
    <xf numFmtId="0" fontId="0" fillId="0" borderId="3" xfId="0" applyBorder="1"/>
    <xf numFmtId="14" fontId="0" fillId="0" borderId="3" xfId="0" applyNumberFormat="1" applyBorder="1"/>
    <xf numFmtId="164" fontId="2" fillId="0" borderId="1" xfId="0" applyNumberFormat="1" applyFont="1" applyBorder="1"/>
    <xf numFmtId="3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/>
    </xf>
    <xf numFmtId="4" fontId="0" fillId="0" borderId="1" xfId="1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164" fontId="0" fillId="3" borderId="1" xfId="1" applyNumberFormat="1" applyFont="1" applyFill="1" applyBorder="1" applyAlignment="1">
      <alignment horizontal="right"/>
    </xf>
    <xf numFmtId="0" fontId="0" fillId="3" borderId="1" xfId="0" applyFill="1" applyBorder="1"/>
    <xf numFmtId="14" fontId="0" fillId="0" borderId="4" xfId="0" applyNumberFormat="1" applyBorder="1" applyAlignment="1">
      <alignment horizont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wrapText="1"/>
    </xf>
    <xf numFmtId="0" fontId="0" fillId="0" borderId="0" xfId="0" applyFont="1"/>
    <xf numFmtId="164" fontId="1" fillId="0" borderId="1" xfId="1" applyNumberFormat="1" applyFont="1" applyBorder="1" applyAlignment="1">
      <alignment horizontal="right"/>
    </xf>
    <xf numFmtId="4" fontId="1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top" wrapText="1"/>
    </xf>
    <xf numFmtId="0" fontId="2" fillId="0" borderId="0" xfId="0" applyFont="1" applyAlignment="1">
      <alignment horizontal="center" wrapText="1"/>
    </xf>
  </cellXfs>
  <cellStyles count="4">
    <cellStyle name="Обычный" xfId="0" builtinId="0"/>
    <cellStyle name="Обычный 10" xfId="3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7" workbookViewId="0">
      <selection activeCell="B12" sqref="B12:B35"/>
    </sheetView>
  </sheetViews>
  <sheetFormatPr defaultRowHeight="15" x14ac:dyDescent="0.25"/>
  <cols>
    <col min="1" max="1" width="44.140625" customWidth="1"/>
    <col min="2" max="2" width="19.7109375" style="10" customWidth="1"/>
    <col min="3" max="3" width="19.5703125" style="10" customWidth="1"/>
    <col min="4" max="4" width="20.42578125" style="10" customWidth="1"/>
    <col min="5" max="5" width="18" style="26" customWidth="1"/>
    <col min="6" max="6" width="19.28515625" customWidth="1"/>
    <col min="8" max="8" width="30.5703125" customWidth="1"/>
  </cols>
  <sheetData>
    <row r="1" spans="1:9" x14ac:dyDescent="0.25">
      <c r="B1" s="76"/>
      <c r="C1" s="76"/>
      <c r="D1" s="77"/>
      <c r="E1" s="77"/>
      <c r="F1" s="77"/>
      <c r="G1" s="77"/>
      <c r="H1" s="77"/>
      <c r="I1" s="77"/>
    </row>
    <row r="2" spans="1:9" s="41" customFormat="1" ht="45" x14ac:dyDescent="0.25">
      <c r="B2" s="69" t="s">
        <v>27</v>
      </c>
      <c r="C2" s="69" t="s">
        <v>24</v>
      </c>
      <c r="D2" s="70" t="s">
        <v>25</v>
      </c>
      <c r="E2" s="70" t="s">
        <v>26</v>
      </c>
      <c r="F2" s="71" t="s">
        <v>28</v>
      </c>
      <c r="G2" s="42"/>
      <c r="H2" s="42"/>
      <c r="I2" s="42"/>
    </row>
    <row r="3" spans="1:9" x14ac:dyDescent="0.25">
      <c r="A3" s="1" t="s">
        <v>0</v>
      </c>
      <c r="D3" s="26"/>
      <c r="E3" s="10"/>
    </row>
    <row r="4" spans="1:9" x14ac:dyDescent="0.25">
      <c r="A4" s="1" t="s">
        <v>2</v>
      </c>
      <c r="D4" s="26"/>
      <c r="E4" s="10"/>
    </row>
    <row r="5" spans="1:9" x14ac:dyDescent="0.25">
      <c r="A5" t="s">
        <v>1</v>
      </c>
      <c r="B5" s="11"/>
      <c r="C5" s="11"/>
      <c r="D5" s="44"/>
      <c r="E5" s="11"/>
      <c r="F5" s="2"/>
      <c r="H5" s="2"/>
    </row>
    <row r="6" spans="1:9" x14ac:dyDescent="0.25">
      <c r="A6" t="s">
        <v>29</v>
      </c>
      <c r="B6" s="61"/>
      <c r="C6" s="15"/>
      <c r="D6" s="45"/>
      <c r="E6" s="15"/>
      <c r="F6" s="4"/>
      <c r="H6" s="3"/>
    </row>
    <row r="7" spans="1:9" x14ac:dyDescent="0.25">
      <c r="A7" s="1" t="s">
        <v>3</v>
      </c>
      <c r="B7" s="61"/>
      <c r="C7" s="15"/>
      <c r="D7" s="45"/>
      <c r="E7" s="15"/>
      <c r="F7" s="3"/>
      <c r="H7" s="3"/>
    </row>
    <row r="8" spans="1:9" x14ac:dyDescent="0.25">
      <c r="A8" t="s">
        <v>1</v>
      </c>
      <c r="B8" s="61"/>
      <c r="C8" s="15"/>
      <c r="D8" s="45"/>
      <c r="E8" s="15"/>
      <c r="F8" s="3"/>
      <c r="H8" s="3"/>
    </row>
    <row r="9" spans="1:9" x14ac:dyDescent="0.25">
      <c r="A9" s="72" t="s">
        <v>30</v>
      </c>
      <c r="B9" s="62"/>
      <c r="C9" s="24"/>
      <c r="D9" s="46"/>
      <c r="E9" s="24"/>
      <c r="F9" s="5"/>
      <c r="G9" s="5"/>
      <c r="H9" s="5"/>
    </row>
    <row r="10" spans="1:9" x14ac:dyDescent="0.25">
      <c r="A10" s="72"/>
      <c r="B10" s="62"/>
      <c r="C10" s="24"/>
      <c r="D10" s="46"/>
      <c r="E10" s="24"/>
      <c r="F10" s="5"/>
      <c r="G10" s="5"/>
      <c r="H10" s="5"/>
    </row>
    <row r="11" spans="1:9" x14ac:dyDescent="0.25">
      <c r="D11" s="26"/>
      <c r="E11" s="10"/>
      <c r="H11" s="60"/>
    </row>
    <row r="12" spans="1:9" x14ac:dyDescent="0.25">
      <c r="A12" s="1" t="s">
        <v>6</v>
      </c>
      <c r="B12" s="78" t="s">
        <v>33</v>
      </c>
      <c r="D12" s="26"/>
      <c r="E12" s="10"/>
      <c r="H12" s="59"/>
    </row>
    <row r="13" spans="1:9" x14ac:dyDescent="0.25">
      <c r="A13" s="1" t="s">
        <v>2</v>
      </c>
      <c r="B13" s="78"/>
      <c r="D13" s="26"/>
      <c r="E13" s="10"/>
      <c r="H13" s="59"/>
    </row>
    <row r="14" spans="1:9" x14ac:dyDescent="0.25">
      <c r="A14" t="s">
        <v>1</v>
      </c>
      <c r="B14" s="78"/>
      <c r="C14" s="15"/>
      <c r="D14" s="48"/>
      <c r="E14" s="15"/>
    </row>
    <row r="15" spans="1:9" x14ac:dyDescent="0.25">
      <c r="A15" t="s">
        <v>31</v>
      </c>
      <c r="B15" s="78"/>
      <c r="C15" s="15"/>
      <c r="D15" s="49"/>
      <c r="E15" s="15"/>
    </row>
    <row r="16" spans="1:9" x14ac:dyDescent="0.25">
      <c r="A16" s="1" t="s">
        <v>3</v>
      </c>
      <c r="B16" s="78"/>
      <c r="C16" s="67"/>
      <c r="D16" s="49"/>
      <c r="E16" s="15"/>
    </row>
    <row r="17" spans="1:9" s="72" customFormat="1" x14ac:dyDescent="0.25">
      <c r="A17" s="72" t="s">
        <v>1</v>
      </c>
      <c r="B17" s="78"/>
      <c r="C17" s="73"/>
      <c r="D17" s="74"/>
      <c r="E17" s="73"/>
    </row>
    <row r="18" spans="1:9" s="72" customFormat="1" x14ac:dyDescent="0.25">
      <c r="A18" s="72" t="s">
        <v>31</v>
      </c>
      <c r="B18" s="78"/>
      <c r="C18" s="73"/>
      <c r="D18" s="74"/>
      <c r="E18" s="73"/>
    </row>
    <row r="19" spans="1:9" x14ac:dyDescent="0.25">
      <c r="A19" s="1"/>
      <c r="B19" s="78"/>
      <c r="C19" s="24"/>
      <c r="D19" s="46"/>
      <c r="E19" s="24"/>
      <c r="F19" s="1"/>
      <c r="G19" s="1"/>
      <c r="H19" s="1"/>
      <c r="I19" s="1"/>
    </row>
    <row r="20" spans="1:9" x14ac:dyDescent="0.25">
      <c r="B20" s="78"/>
      <c r="C20" s="15"/>
      <c r="D20" s="50"/>
      <c r="E20" s="15"/>
    </row>
    <row r="21" spans="1:9" x14ac:dyDescent="0.25">
      <c r="A21" s="1" t="s">
        <v>19</v>
      </c>
      <c r="B21" s="78"/>
      <c r="D21" s="26"/>
      <c r="E21" s="12"/>
    </row>
    <row r="22" spans="1:9" x14ac:dyDescent="0.25">
      <c r="A22" s="1" t="s">
        <v>2</v>
      </c>
      <c r="B22" s="78"/>
      <c r="D22" s="26"/>
      <c r="E22" s="12"/>
    </row>
    <row r="23" spans="1:9" x14ac:dyDescent="0.25">
      <c r="A23" t="s">
        <v>1</v>
      </c>
      <c r="B23" s="78"/>
      <c r="C23" s="15"/>
      <c r="D23" s="50"/>
      <c r="E23" s="11"/>
    </row>
    <row r="24" spans="1:9" x14ac:dyDescent="0.25">
      <c r="A24" t="s">
        <v>9</v>
      </c>
      <c r="B24" s="78"/>
      <c r="C24" s="15"/>
      <c r="D24" s="47"/>
      <c r="E24" s="15"/>
    </row>
    <row r="25" spans="1:9" x14ac:dyDescent="0.25">
      <c r="A25" s="1" t="s">
        <v>3</v>
      </c>
      <c r="B25" s="78"/>
      <c r="C25" s="15"/>
      <c r="D25" s="47"/>
      <c r="E25" s="15"/>
    </row>
    <row r="26" spans="1:9" x14ac:dyDescent="0.25">
      <c r="A26" t="s">
        <v>1</v>
      </c>
      <c r="B26" s="78"/>
      <c r="C26" s="15"/>
      <c r="D26" s="47"/>
      <c r="E26" s="15"/>
    </row>
    <row r="27" spans="1:9" x14ac:dyDescent="0.25">
      <c r="A27" t="s">
        <v>31</v>
      </c>
      <c r="B27" s="78"/>
      <c r="C27" s="15"/>
      <c r="D27" s="47"/>
      <c r="E27" s="15"/>
    </row>
    <row r="28" spans="1:9" x14ac:dyDescent="0.25">
      <c r="B28" s="78"/>
      <c r="C28" s="15"/>
      <c r="D28" s="47"/>
      <c r="E28" s="15"/>
    </row>
    <row r="29" spans="1:9" x14ac:dyDescent="0.25">
      <c r="B29" s="78"/>
      <c r="C29" s="68"/>
      <c r="D29" s="26"/>
      <c r="E29" s="10"/>
    </row>
    <row r="30" spans="1:9" x14ac:dyDescent="0.25">
      <c r="A30" s="1" t="s">
        <v>10</v>
      </c>
      <c r="B30" s="78"/>
      <c r="D30" s="26"/>
      <c r="E30" s="10"/>
    </row>
    <row r="31" spans="1:9" x14ac:dyDescent="0.25">
      <c r="A31" s="1" t="s">
        <v>2</v>
      </c>
      <c r="B31" s="78"/>
      <c r="D31" s="26"/>
      <c r="E31" s="10"/>
    </row>
    <row r="32" spans="1:9" x14ac:dyDescent="0.25">
      <c r="A32" t="s">
        <v>11</v>
      </c>
      <c r="B32" s="78"/>
      <c r="C32" s="12"/>
      <c r="D32" s="50"/>
      <c r="E32" s="11"/>
    </row>
    <row r="33" spans="1:8" x14ac:dyDescent="0.25">
      <c r="A33" t="s">
        <v>32</v>
      </c>
      <c r="B33" s="78"/>
      <c r="C33" s="15"/>
      <c r="D33" s="47"/>
      <c r="E33" s="15"/>
    </row>
    <row r="34" spans="1:8" s="1" customFormat="1" x14ac:dyDescent="0.25">
      <c r="A34" s="1" t="s">
        <v>3</v>
      </c>
      <c r="B34" s="78"/>
      <c r="C34" s="24"/>
      <c r="D34" s="51"/>
      <c r="E34" s="24"/>
    </row>
    <row r="35" spans="1:8" x14ac:dyDescent="0.25">
      <c r="A35" s="72" t="s">
        <v>1</v>
      </c>
      <c r="B35" s="78"/>
      <c r="C35" s="24"/>
      <c r="D35" s="51"/>
      <c r="E35" s="24"/>
    </row>
    <row r="36" spans="1:8" x14ac:dyDescent="0.25">
      <c r="A36" s="72" t="s">
        <v>32</v>
      </c>
      <c r="B36" s="27"/>
      <c r="C36" s="65"/>
      <c r="D36" s="63"/>
      <c r="E36" s="24"/>
    </row>
    <row r="37" spans="1:8" x14ac:dyDescent="0.25">
      <c r="A37" s="75"/>
      <c r="B37" s="75"/>
      <c r="C37" s="75"/>
      <c r="D37" s="64"/>
      <c r="E37" s="52"/>
      <c r="F37" s="6"/>
      <c r="G37" s="6"/>
      <c r="H37" s="6"/>
    </row>
    <row r="38" spans="1:8" x14ac:dyDescent="0.25">
      <c r="A38" s="40"/>
      <c r="B38" s="40"/>
      <c r="C38" s="66"/>
      <c r="D38" s="64"/>
      <c r="E38" s="52"/>
      <c r="F38" s="6"/>
      <c r="G38" s="6"/>
      <c r="H38" s="6"/>
    </row>
    <row r="39" spans="1:8" x14ac:dyDescent="0.25">
      <c r="A39" s="1"/>
      <c r="D39" s="52"/>
      <c r="E39" s="52"/>
      <c r="F39" s="6"/>
      <c r="G39" s="6"/>
      <c r="H39" s="6"/>
    </row>
    <row r="40" spans="1:8" x14ac:dyDescent="0.25">
      <c r="C40" s="12"/>
      <c r="D40" s="52"/>
      <c r="E40" s="52"/>
      <c r="F40" s="6"/>
      <c r="G40" s="6"/>
      <c r="H40" s="6"/>
    </row>
    <row r="41" spans="1:8" ht="14.45" x14ac:dyDescent="0.3">
      <c r="C41" s="12"/>
      <c r="D41" s="52"/>
      <c r="E41" s="52"/>
      <c r="F41" s="6"/>
      <c r="G41" s="6"/>
      <c r="H41" s="6"/>
    </row>
    <row r="42" spans="1:8" x14ac:dyDescent="0.25">
      <c r="A42" s="1"/>
      <c r="C42" s="12"/>
      <c r="D42" s="52"/>
      <c r="E42" s="52"/>
      <c r="F42" s="6"/>
      <c r="G42" s="6"/>
      <c r="H42" s="6"/>
    </row>
    <row r="43" spans="1:8" x14ac:dyDescent="0.25">
      <c r="C43" s="12"/>
      <c r="D43" s="52"/>
      <c r="E43" s="52"/>
      <c r="F43" s="6"/>
      <c r="G43" s="6"/>
      <c r="H43" s="6"/>
    </row>
    <row r="44" spans="1:8" ht="15" customHeight="1" x14ac:dyDescent="0.3">
      <c r="D44" s="26"/>
      <c r="E44" s="53"/>
    </row>
    <row r="45" spans="1:8" x14ac:dyDescent="0.25">
      <c r="A45" s="1"/>
      <c r="D45" s="26"/>
      <c r="E45" s="51"/>
    </row>
    <row r="46" spans="1:8" x14ac:dyDescent="0.25">
      <c r="A46" s="7"/>
      <c r="D46" s="26"/>
    </row>
    <row r="47" spans="1:8" x14ac:dyDescent="0.25">
      <c r="C47" s="12"/>
      <c r="D47" s="53"/>
    </row>
    <row r="48" spans="1:8" x14ac:dyDescent="0.25">
      <c r="B48" s="23"/>
      <c r="C48" s="24"/>
      <c r="D48" s="51"/>
    </row>
    <row r="49" spans="1:7" x14ac:dyDescent="0.25">
      <c r="A49" s="7"/>
      <c r="D49" s="26"/>
    </row>
    <row r="50" spans="1:7" x14ac:dyDescent="0.25">
      <c r="C50" s="12"/>
      <c r="D50" s="53"/>
      <c r="G50" s="4"/>
    </row>
    <row r="51" spans="1:7" x14ac:dyDescent="0.25">
      <c r="C51" s="24"/>
      <c r="D51" s="51"/>
      <c r="G51" s="5"/>
    </row>
    <row r="52" spans="1:7" x14ac:dyDescent="0.25">
      <c r="D52" s="26"/>
    </row>
    <row r="53" spans="1:7" x14ac:dyDescent="0.25">
      <c r="A53" s="1"/>
      <c r="D53" s="54"/>
    </row>
    <row r="54" spans="1:7" x14ac:dyDescent="0.25">
      <c r="C54" s="12"/>
      <c r="D54" s="55"/>
    </row>
    <row r="55" spans="1:7" x14ac:dyDescent="0.25">
      <c r="C55" s="15"/>
      <c r="D55" s="56"/>
    </row>
    <row r="56" spans="1:7" x14ac:dyDescent="0.25">
      <c r="C56" s="15"/>
      <c r="D56" s="56"/>
    </row>
    <row r="57" spans="1:7" x14ac:dyDescent="0.25">
      <c r="A57" s="1"/>
      <c r="C57" s="24"/>
      <c r="D57" s="57"/>
    </row>
    <row r="58" spans="1:7" x14ac:dyDescent="0.25">
      <c r="D58" s="54"/>
    </row>
    <row r="59" spans="1:7" x14ac:dyDescent="0.25">
      <c r="A59" s="1"/>
      <c r="C59" s="43"/>
      <c r="D59" s="58"/>
    </row>
    <row r="60" spans="1:7" x14ac:dyDescent="0.25">
      <c r="A60" s="1"/>
      <c r="C60" s="43"/>
      <c r="D60" s="58"/>
    </row>
    <row r="61" spans="1:7" x14ac:dyDescent="0.25">
      <c r="A61" s="1" t="s">
        <v>20</v>
      </c>
      <c r="D61" s="54"/>
    </row>
    <row r="62" spans="1:7" x14ac:dyDescent="0.25">
      <c r="A62" t="s">
        <v>11</v>
      </c>
      <c r="B62" s="10">
        <v>42</v>
      </c>
      <c r="D62" s="54"/>
    </row>
    <row r="63" spans="1:7" x14ac:dyDescent="0.25">
      <c r="A63" t="s">
        <v>2</v>
      </c>
      <c r="B63" s="68"/>
      <c r="D63" s="54"/>
    </row>
    <row r="64" spans="1:7" x14ac:dyDescent="0.25">
      <c r="A64" t="s">
        <v>3</v>
      </c>
      <c r="B64" s="68"/>
      <c r="D64" s="26"/>
    </row>
    <row r="65" spans="1:3" x14ac:dyDescent="0.25">
      <c r="A65" s="1" t="s">
        <v>7</v>
      </c>
    </row>
    <row r="67" spans="1:3" x14ac:dyDescent="0.25">
      <c r="A67" s="1" t="s">
        <v>21</v>
      </c>
      <c r="B67" s="10">
        <v>260</v>
      </c>
      <c r="C67" s="10">
        <v>650</v>
      </c>
    </row>
    <row r="69" spans="1:3" x14ac:dyDescent="0.25">
      <c r="A69" s="1" t="s">
        <v>22</v>
      </c>
      <c r="B69" s="10">
        <v>3</v>
      </c>
      <c r="C69" s="10">
        <v>9</v>
      </c>
    </row>
    <row r="71" spans="1:3" x14ac:dyDescent="0.25">
      <c r="A71" s="1" t="s">
        <v>23</v>
      </c>
      <c r="B71" s="10">
        <v>17</v>
      </c>
      <c r="C71" s="10">
        <v>335</v>
      </c>
    </row>
  </sheetData>
  <mergeCells count="6">
    <mergeCell ref="A37:C37"/>
    <mergeCell ref="B1:C1"/>
    <mergeCell ref="D1:E1"/>
    <mergeCell ref="F1:G1"/>
    <mergeCell ref="H1:I1"/>
    <mergeCell ref="B12:B3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27" sqref="A27:C29"/>
    </sheetView>
  </sheetViews>
  <sheetFormatPr defaultRowHeight="15" x14ac:dyDescent="0.25"/>
  <cols>
    <col min="1" max="1" width="22.28515625" customWidth="1"/>
    <col min="2" max="2" width="19.140625" style="10" customWidth="1"/>
    <col min="3" max="3" width="17.85546875" style="10" customWidth="1"/>
    <col min="4" max="4" width="17.42578125" style="10" customWidth="1"/>
  </cols>
  <sheetData>
    <row r="1" spans="1:4" x14ac:dyDescent="0.25">
      <c r="B1" s="77" t="s">
        <v>14</v>
      </c>
      <c r="C1" s="77"/>
    </row>
    <row r="2" spans="1:4" ht="14.45" x14ac:dyDescent="0.3">
      <c r="B2" s="8">
        <v>43907</v>
      </c>
      <c r="C2" s="8">
        <v>44287</v>
      </c>
      <c r="D2" s="8">
        <v>44317</v>
      </c>
    </row>
    <row r="3" spans="1:4" x14ac:dyDescent="0.25">
      <c r="A3" s="1" t="s">
        <v>0</v>
      </c>
    </row>
    <row r="4" spans="1:4" x14ac:dyDescent="0.25">
      <c r="A4" t="s">
        <v>1</v>
      </c>
      <c r="B4" s="11">
        <v>4286</v>
      </c>
      <c r="C4" s="11">
        <v>3862</v>
      </c>
      <c r="D4" s="11">
        <v>3840</v>
      </c>
    </row>
    <row r="5" spans="1:4" x14ac:dyDescent="0.25">
      <c r="A5" t="s">
        <v>2</v>
      </c>
      <c r="B5" s="15">
        <v>633305040</v>
      </c>
      <c r="C5" s="13">
        <v>574566249.66999888</v>
      </c>
      <c r="D5" s="23">
        <v>571379017.76999879</v>
      </c>
    </row>
    <row r="6" spans="1:4" x14ac:dyDescent="0.25">
      <c r="A6" t="s">
        <v>3</v>
      </c>
      <c r="B6" s="15">
        <v>215490113</v>
      </c>
      <c r="C6" s="13">
        <v>194677416.22000021</v>
      </c>
      <c r="D6" s="23">
        <v>193676178.5700002</v>
      </c>
    </row>
    <row r="7" spans="1:4" x14ac:dyDescent="0.25">
      <c r="A7" s="1" t="s">
        <v>4</v>
      </c>
      <c r="B7" s="16">
        <f t="shared" ref="B7" si="0">SUM(B5:B6)</f>
        <v>848795153</v>
      </c>
      <c r="C7" s="16">
        <f>SUM(C4:C6)</f>
        <v>769247527.88999915</v>
      </c>
      <c r="D7" s="16">
        <f>SUM(D5:D6)</f>
        <v>765055196.33999896</v>
      </c>
    </row>
    <row r="9" spans="1:4" x14ac:dyDescent="0.25">
      <c r="A9" t="s">
        <v>5</v>
      </c>
      <c r="B9" s="15"/>
      <c r="C9" s="14">
        <v>131692800.84</v>
      </c>
      <c r="D9" s="37">
        <v>138372919.91000012</v>
      </c>
    </row>
    <row r="11" spans="1:4" x14ac:dyDescent="0.25">
      <c r="A11" s="1" t="s">
        <v>6</v>
      </c>
    </row>
    <row r="12" spans="1:4" x14ac:dyDescent="0.25">
      <c r="A12" t="s">
        <v>1</v>
      </c>
      <c r="C12" s="15">
        <v>1779</v>
      </c>
      <c r="D12" s="15">
        <v>1799</v>
      </c>
    </row>
    <row r="13" spans="1:4" x14ac:dyDescent="0.25">
      <c r="A13" t="s">
        <v>2</v>
      </c>
      <c r="B13" s="15"/>
      <c r="C13" s="13">
        <v>227772578.0399999</v>
      </c>
      <c r="D13" s="23">
        <v>227188472.06999981</v>
      </c>
    </row>
    <row r="14" spans="1:4" x14ac:dyDescent="0.25">
      <c r="A14" t="s">
        <v>3</v>
      </c>
      <c r="B14" s="15"/>
      <c r="C14" s="13">
        <v>63286791.569999933</v>
      </c>
      <c r="D14" s="23">
        <v>63240797.619999953</v>
      </c>
    </row>
    <row r="15" spans="1:4" x14ac:dyDescent="0.25">
      <c r="A15" s="1" t="s">
        <v>7</v>
      </c>
      <c r="B15" s="24"/>
      <c r="C15" s="18">
        <f>SUM(C13:C14)</f>
        <v>291059369.60999984</v>
      </c>
      <c r="D15" s="38">
        <f>SUM(D13:D14)</f>
        <v>290429269.68999976</v>
      </c>
    </row>
    <row r="16" spans="1:4" ht="14.45" x14ac:dyDescent="0.3">
      <c r="B16" s="15"/>
      <c r="C16" s="15"/>
      <c r="D16" s="15"/>
    </row>
    <row r="17" spans="1:4" x14ac:dyDescent="0.25">
      <c r="A17" s="1" t="s">
        <v>8</v>
      </c>
    </row>
    <row r="18" spans="1:4" x14ac:dyDescent="0.25">
      <c r="A18" t="s">
        <v>1</v>
      </c>
      <c r="B18" s="15"/>
      <c r="C18" s="15">
        <v>424</v>
      </c>
      <c r="D18" s="15">
        <v>446</v>
      </c>
    </row>
    <row r="19" spans="1:4" x14ac:dyDescent="0.25">
      <c r="A19" t="s">
        <v>9</v>
      </c>
      <c r="B19" s="15"/>
      <c r="C19" s="14">
        <v>51838915.810000002</v>
      </c>
      <c r="D19" s="39">
        <v>55073728.119999975</v>
      </c>
    </row>
    <row r="21" spans="1:4" x14ac:dyDescent="0.25">
      <c r="A21" s="1" t="s">
        <v>10</v>
      </c>
    </row>
    <row r="22" spans="1:4" x14ac:dyDescent="0.25">
      <c r="A22" t="s">
        <v>11</v>
      </c>
      <c r="B22" s="12"/>
      <c r="C22" s="12">
        <v>2507</v>
      </c>
      <c r="D22" s="12">
        <v>2487</v>
      </c>
    </row>
    <row r="23" spans="1:4" x14ac:dyDescent="0.25">
      <c r="A23" t="s">
        <v>2</v>
      </c>
      <c r="B23" s="15"/>
      <c r="C23" s="22">
        <v>346793671.63</v>
      </c>
      <c r="D23" s="23">
        <v>344190545.69999951</v>
      </c>
    </row>
    <row r="24" spans="1:4" x14ac:dyDescent="0.25">
      <c r="A24" t="s">
        <v>3</v>
      </c>
      <c r="B24" s="15"/>
      <c r="C24" s="14">
        <v>131390624.65000001</v>
      </c>
      <c r="D24" s="23">
        <v>130435380.95000005</v>
      </c>
    </row>
    <row r="25" spans="1:4" x14ac:dyDescent="0.25">
      <c r="A25" s="1" t="s">
        <v>7</v>
      </c>
      <c r="B25" s="24"/>
      <c r="C25" s="24"/>
      <c r="D25" s="24"/>
    </row>
    <row r="26" spans="1:4" ht="14.45" x14ac:dyDescent="0.3">
      <c r="A26" s="1"/>
      <c r="B26" s="25"/>
      <c r="C26" s="25"/>
    </row>
    <row r="27" spans="1:4" x14ac:dyDescent="0.25">
      <c r="A27" s="75" t="s">
        <v>17</v>
      </c>
      <c r="B27" s="75"/>
      <c r="C27" s="75"/>
    </row>
    <row r="28" spans="1:4" x14ac:dyDescent="0.25">
      <c r="A28" s="1" t="s">
        <v>18</v>
      </c>
    </row>
    <row r="29" spans="1:4" x14ac:dyDescent="0.25">
      <c r="A29" t="s">
        <v>11</v>
      </c>
      <c r="C29" s="12">
        <v>2852</v>
      </c>
      <c r="D29" s="12">
        <v>3196</v>
      </c>
    </row>
    <row r="30" spans="1:4" ht="14.45" x14ac:dyDescent="0.3">
      <c r="B30" s="15"/>
      <c r="C30" s="15"/>
    </row>
    <row r="31" spans="1:4" x14ac:dyDescent="0.25">
      <c r="A31" s="1" t="s">
        <v>12</v>
      </c>
      <c r="B31" s="15"/>
      <c r="C31" s="15"/>
    </row>
    <row r="32" spans="1:4" x14ac:dyDescent="0.25">
      <c r="A32" t="s">
        <v>11</v>
      </c>
      <c r="B32" s="24"/>
      <c r="C32" s="24">
        <v>46</v>
      </c>
      <c r="D32" s="24">
        <v>46</v>
      </c>
    </row>
    <row r="33" spans="1:1" x14ac:dyDescent="0.25">
      <c r="A33" t="s">
        <v>13</v>
      </c>
    </row>
  </sheetData>
  <mergeCells count="2">
    <mergeCell ref="B1:C1"/>
    <mergeCell ref="A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I18" sqref="I18"/>
    </sheetView>
  </sheetViews>
  <sheetFormatPr defaultRowHeight="15" x14ac:dyDescent="0.25"/>
  <cols>
    <col min="1" max="1" width="35" customWidth="1"/>
    <col min="2" max="2" width="14.42578125" style="10" customWidth="1"/>
    <col min="3" max="3" width="15.7109375" style="10" customWidth="1"/>
    <col min="4" max="4" width="14.85546875" style="10" customWidth="1"/>
  </cols>
  <sheetData>
    <row r="1" spans="1:4" x14ac:dyDescent="0.25">
      <c r="B1" s="77" t="s">
        <v>15</v>
      </c>
      <c r="C1" s="77"/>
    </row>
    <row r="2" spans="1:4" ht="14.45" x14ac:dyDescent="0.3">
      <c r="B2" s="9">
        <v>44033</v>
      </c>
      <c r="C2" s="9">
        <v>44287</v>
      </c>
      <c r="D2" s="9">
        <v>44317</v>
      </c>
    </row>
    <row r="3" spans="1:4" x14ac:dyDescent="0.25">
      <c r="A3" s="1" t="s">
        <v>0</v>
      </c>
    </row>
    <row r="4" spans="1:4" x14ac:dyDescent="0.25">
      <c r="A4" t="s">
        <v>1</v>
      </c>
      <c r="B4" s="11">
        <v>1203</v>
      </c>
      <c r="C4" s="12">
        <v>1175</v>
      </c>
      <c r="D4" s="10">
        <v>1170</v>
      </c>
    </row>
    <row r="5" spans="1:4" x14ac:dyDescent="0.25">
      <c r="A5" t="s">
        <v>2</v>
      </c>
      <c r="B5" s="12">
        <v>517621859</v>
      </c>
      <c r="C5" s="14">
        <v>500721910.72000062</v>
      </c>
      <c r="D5" s="10">
        <v>497606990.57999998</v>
      </c>
    </row>
    <row r="6" spans="1:4" x14ac:dyDescent="0.25">
      <c r="A6" t="s">
        <v>3</v>
      </c>
      <c r="B6" s="15">
        <v>77450733</v>
      </c>
      <c r="C6" s="14">
        <v>77114166.200000077</v>
      </c>
      <c r="D6" s="10">
        <v>77066203.620000005</v>
      </c>
    </row>
    <row r="7" spans="1:4" x14ac:dyDescent="0.25">
      <c r="A7" s="1" t="s">
        <v>4</v>
      </c>
      <c r="B7" s="24">
        <f t="shared" ref="B7" si="0">SUM(B5:B6)</f>
        <v>595072592</v>
      </c>
      <c r="C7" s="16">
        <f>SUM(C5:C6)</f>
        <v>577836076.92000067</v>
      </c>
      <c r="D7" s="10">
        <v>574673194.20000005</v>
      </c>
    </row>
    <row r="9" spans="1:4" x14ac:dyDescent="0.25">
      <c r="A9" t="s">
        <v>5</v>
      </c>
      <c r="B9" s="12"/>
      <c r="C9" s="14">
        <v>18708889.079999998</v>
      </c>
      <c r="D9" s="10">
        <v>22050683.219999999</v>
      </c>
    </row>
    <row r="11" spans="1:4" x14ac:dyDescent="0.25">
      <c r="A11" s="1" t="s">
        <v>6</v>
      </c>
    </row>
    <row r="12" spans="1:4" x14ac:dyDescent="0.25">
      <c r="A12" t="s">
        <v>1</v>
      </c>
      <c r="C12" s="15">
        <v>271</v>
      </c>
      <c r="D12" s="10">
        <v>287</v>
      </c>
    </row>
    <row r="13" spans="1:4" x14ac:dyDescent="0.25">
      <c r="A13" t="s">
        <v>2</v>
      </c>
      <c r="C13" s="14">
        <v>87170313.140000001</v>
      </c>
      <c r="D13" s="10">
        <v>88989135.280000001</v>
      </c>
    </row>
    <row r="14" spans="1:4" x14ac:dyDescent="0.25">
      <c r="A14" t="s">
        <v>3</v>
      </c>
      <c r="C14" s="14">
        <v>10678658.109999999</v>
      </c>
      <c r="D14" s="10">
        <v>11248123.85</v>
      </c>
    </row>
    <row r="15" spans="1:4" x14ac:dyDescent="0.25">
      <c r="A15" s="1" t="s">
        <v>7</v>
      </c>
      <c r="B15" s="20"/>
      <c r="C15" s="19">
        <f>SUM(C13:C14)</f>
        <v>97848971.25</v>
      </c>
      <c r="D15" s="10">
        <v>100237259.13</v>
      </c>
    </row>
    <row r="17" spans="1:4" x14ac:dyDescent="0.25">
      <c r="A17" s="1" t="s">
        <v>8</v>
      </c>
    </row>
    <row r="18" spans="1:4" x14ac:dyDescent="0.25">
      <c r="A18" t="s">
        <v>1</v>
      </c>
      <c r="C18" s="26">
        <v>28</v>
      </c>
      <c r="D18" s="10">
        <v>33</v>
      </c>
    </row>
    <row r="19" spans="1:4" x14ac:dyDescent="0.25">
      <c r="A19" t="s">
        <v>9</v>
      </c>
      <c r="C19" s="21">
        <v>5063250.41</v>
      </c>
      <c r="D19" s="10">
        <v>5883581.2699999996</v>
      </c>
    </row>
    <row r="21" spans="1:4" x14ac:dyDescent="0.25">
      <c r="A21" s="1" t="s">
        <v>10</v>
      </c>
    </row>
    <row r="22" spans="1:4" x14ac:dyDescent="0.25">
      <c r="A22" t="s">
        <v>11</v>
      </c>
      <c r="C22" s="26">
        <v>932</v>
      </c>
      <c r="D22" s="10">
        <v>916</v>
      </c>
    </row>
    <row r="23" spans="1:4" x14ac:dyDescent="0.25">
      <c r="A23" t="s">
        <v>2</v>
      </c>
      <c r="C23" s="23">
        <v>413551597.57999998</v>
      </c>
      <c r="D23" s="10">
        <v>408617855.30000001</v>
      </c>
    </row>
    <row r="24" spans="1:4" x14ac:dyDescent="0.25">
      <c r="A24" t="s">
        <v>3</v>
      </c>
      <c r="C24" s="23">
        <v>66435508.090000004</v>
      </c>
      <c r="D24" s="10">
        <v>65818079.770000003</v>
      </c>
    </row>
    <row r="25" spans="1:4" x14ac:dyDescent="0.25">
      <c r="A25" s="1" t="s">
        <v>7</v>
      </c>
    </row>
    <row r="26" spans="1:4" ht="14.45" x14ac:dyDescent="0.3">
      <c r="A26" s="1"/>
      <c r="B26" s="25"/>
      <c r="C26" s="25"/>
    </row>
    <row r="27" spans="1:4" x14ac:dyDescent="0.25">
      <c r="A27" s="79" t="s">
        <v>17</v>
      </c>
      <c r="B27" s="79"/>
      <c r="C27" s="79"/>
    </row>
    <row r="28" spans="1:4" x14ac:dyDescent="0.25">
      <c r="A28" s="1" t="s">
        <v>18</v>
      </c>
    </row>
    <row r="29" spans="1:4" x14ac:dyDescent="0.25">
      <c r="A29" t="s">
        <v>11</v>
      </c>
      <c r="C29" s="10">
        <v>50</v>
      </c>
      <c r="D29" s="10">
        <v>400</v>
      </c>
    </row>
    <row r="31" spans="1:4" x14ac:dyDescent="0.25">
      <c r="A31" s="1" t="s">
        <v>12</v>
      </c>
    </row>
    <row r="32" spans="1:4" x14ac:dyDescent="0.25">
      <c r="A32" t="s">
        <v>11</v>
      </c>
      <c r="C32" s="20">
        <v>36</v>
      </c>
      <c r="D32" s="10">
        <v>36</v>
      </c>
    </row>
    <row r="33" spans="1:3" x14ac:dyDescent="0.25">
      <c r="A33" t="s">
        <v>13</v>
      </c>
      <c r="C33" s="16"/>
    </row>
    <row r="34" spans="1:3" ht="14.45" x14ac:dyDescent="0.3">
      <c r="A34" s="1"/>
    </row>
  </sheetData>
  <mergeCells count="2">
    <mergeCell ref="B1:C1"/>
    <mergeCell ref="A27:C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J27" sqref="J27:J28"/>
    </sheetView>
  </sheetViews>
  <sheetFormatPr defaultRowHeight="15" x14ac:dyDescent="0.25"/>
  <cols>
    <col min="1" max="1" width="29.5703125" customWidth="1"/>
    <col min="2" max="3" width="13.5703125" style="10" customWidth="1"/>
    <col min="4" max="4" width="14.85546875" style="10" customWidth="1"/>
  </cols>
  <sheetData>
    <row r="1" spans="1:4" x14ac:dyDescent="0.25">
      <c r="B1" s="77" t="s">
        <v>16</v>
      </c>
      <c r="C1" s="77"/>
    </row>
    <row r="2" spans="1:4" ht="14.45" x14ac:dyDescent="0.3">
      <c r="B2" s="9">
        <v>44176</v>
      </c>
      <c r="C2" s="9">
        <v>44287</v>
      </c>
      <c r="D2" s="9">
        <v>44317</v>
      </c>
    </row>
    <row r="3" spans="1:4" x14ac:dyDescent="0.25">
      <c r="A3" s="1" t="s">
        <v>0</v>
      </c>
    </row>
    <row r="4" spans="1:4" x14ac:dyDescent="0.25">
      <c r="A4" t="s">
        <v>1</v>
      </c>
      <c r="B4" s="11">
        <v>835</v>
      </c>
      <c r="C4" s="12">
        <v>831</v>
      </c>
      <c r="D4" s="12">
        <v>830</v>
      </c>
    </row>
    <row r="5" spans="1:4" x14ac:dyDescent="0.25">
      <c r="A5" t="s">
        <v>2</v>
      </c>
      <c r="B5" s="15">
        <v>110781108</v>
      </c>
      <c r="C5" s="15"/>
      <c r="D5" s="29">
        <v>110488074.31</v>
      </c>
    </row>
    <row r="6" spans="1:4" x14ac:dyDescent="0.25">
      <c r="A6" t="s">
        <v>3</v>
      </c>
      <c r="B6" s="15">
        <v>53649942</v>
      </c>
      <c r="C6" s="15"/>
      <c r="D6" s="30">
        <v>48213636.409999996</v>
      </c>
    </row>
    <row r="7" spans="1:4" x14ac:dyDescent="0.25">
      <c r="A7" s="1" t="s">
        <v>4</v>
      </c>
      <c r="B7" s="24">
        <f t="shared" ref="B7" si="0">SUM(B5:B6)</f>
        <v>164431050</v>
      </c>
      <c r="C7" s="16">
        <v>283663698.66000003</v>
      </c>
      <c r="D7" s="16">
        <f>SUM(D5:D6)</f>
        <v>158701710.72</v>
      </c>
    </row>
    <row r="9" spans="1:4" x14ac:dyDescent="0.25">
      <c r="A9" t="s">
        <v>5</v>
      </c>
      <c r="C9" s="17">
        <v>4651176.41</v>
      </c>
      <c r="D9" s="31">
        <v>5545837.0099999998</v>
      </c>
    </row>
    <row r="11" spans="1:4" x14ac:dyDescent="0.25">
      <c r="A11" s="1" t="s">
        <v>6</v>
      </c>
    </row>
    <row r="12" spans="1:4" x14ac:dyDescent="0.25">
      <c r="A12" t="s">
        <v>1</v>
      </c>
      <c r="D12" s="10">
        <v>128</v>
      </c>
    </row>
    <row r="13" spans="1:4" x14ac:dyDescent="0.25">
      <c r="A13" t="s">
        <v>2</v>
      </c>
      <c r="C13" s="27"/>
      <c r="D13" s="33">
        <v>15847743.189999999</v>
      </c>
    </row>
    <row r="14" spans="1:4" x14ac:dyDescent="0.25">
      <c r="A14" t="s">
        <v>3</v>
      </c>
      <c r="C14" s="27"/>
      <c r="D14" s="34">
        <v>408950.7</v>
      </c>
    </row>
    <row r="15" spans="1:4" x14ac:dyDescent="0.25">
      <c r="A15" s="1" t="s">
        <v>7</v>
      </c>
      <c r="B15" s="20"/>
      <c r="C15" s="28"/>
      <c r="D15" s="35">
        <f>SUM(D13:D14)</f>
        <v>16256693.889999999</v>
      </c>
    </row>
    <row r="16" spans="1:4" ht="14.45" x14ac:dyDescent="0.3">
      <c r="C16" s="27"/>
      <c r="D16" s="32"/>
    </row>
    <row r="17" spans="1:4" x14ac:dyDescent="0.25">
      <c r="A17" s="1" t="s">
        <v>8</v>
      </c>
      <c r="C17" s="27"/>
      <c r="D17" s="32"/>
    </row>
    <row r="18" spans="1:4" x14ac:dyDescent="0.25">
      <c r="A18" t="s">
        <v>1</v>
      </c>
      <c r="C18" s="27">
        <v>4</v>
      </c>
      <c r="D18" s="32">
        <v>5</v>
      </c>
    </row>
    <row r="19" spans="1:4" x14ac:dyDescent="0.25">
      <c r="A19" t="s">
        <v>9</v>
      </c>
      <c r="C19" s="27"/>
      <c r="D19" s="32"/>
    </row>
    <row r="20" spans="1:4" ht="14.45" x14ac:dyDescent="0.3">
      <c r="C20" s="27"/>
      <c r="D20" s="32"/>
    </row>
    <row r="21" spans="1:4" x14ac:dyDescent="0.25">
      <c r="A21" s="1" t="s">
        <v>10</v>
      </c>
      <c r="C21" s="27"/>
      <c r="D21" s="32"/>
    </row>
    <row r="22" spans="1:4" x14ac:dyDescent="0.25">
      <c r="A22" t="s">
        <v>11</v>
      </c>
      <c r="C22" s="27"/>
      <c r="D22" s="32">
        <v>707</v>
      </c>
    </row>
    <row r="23" spans="1:4" x14ac:dyDescent="0.25">
      <c r="A23" t="s">
        <v>2</v>
      </c>
      <c r="C23" s="27"/>
      <c r="D23" s="33">
        <v>94640331.120000005</v>
      </c>
    </row>
    <row r="24" spans="1:4" x14ac:dyDescent="0.25">
      <c r="A24" t="s">
        <v>3</v>
      </c>
      <c r="C24" s="27"/>
      <c r="D24" s="36">
        <v>47804685.709999993</v>
      </c>
    </row>
    <row r="25" spans="1:4" x14ac:dyDescent="0.25">
      <c r="A25" s="1" t="s">
        <v>7</v>
      </c>
      <c r="C25" s="27"/>
      <c r="D25" s="32"/>
    </row>
    <row r="26" spans="1:4" ht="14.45" x14ac:dyDescent="0.3">
      <c r="A26" s="1"/>
      <c r="B26" s="25"/>
      <c r="C26" s="27"/>
      <c r="D26" s="32"/>
    </row>
    <row r="27" spans="1:4" x14ac:dyDescent="0.25">
      <c r="A27" s="79" t="s">
        <v>17</v>
      </c>
      <c r="B27" s="79"/>
      <c r="C27" s="79"/>
      <c r="D27" s="32"/>
    </row>
    <row r="28" spans="1:4" x14ac:dyDescent="0.25">
      <c r="A28" s="1" t="s">
        <v>18</v>
      </c>
    </row>
    <row r="29" spans="1:4" x14ac:dyDescent="0.25">
      <c r="A29" t="s">
        <v>11</v>
      </c>
    </row>
    <row r="31" spans="1:4" x14ac:dyDescent="0.25">
      <c r="A31" s="1" t="s">
        <v>12</v>
      </c>
    </row>
    <row r="32" spans="1:4" x14ac:dyDescent="0.25">
      <c r="A32" t="s">
        <v>11</v>
      </c>
    </row>
    <row r="33" spans="1:1" x14ac:dyDescent="0.25">
      <c r="A33" t="s">
        <v>13</v>
      </c>
    </row>
    <row r="34" spans="1:1" ht="14.45" x14ac:dyDescent="0.3">
      <c r="A34" s="1"/>
    </row>
  </sheetData>
  <mergeCells count="2">
    <mergeCell ref="B1:C1"/>
    <mergeCell ref="A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РСБ</vt:lpstr>
      <vt:lpstr>Сахалин</vt:lpstr>
      <vt:lpstr>Аймани</vt:lpstr>
      <vt:lpstr>Мир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2021-10-19T18:01:37Z</dcterms:modified>
</cp:coreProperties>
</file>