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FC9D658-4149-42A7-8B2A-27B2C5B59E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ставки" sheetId="1" r:id="rId1"/>
  </sheets>
  <definedNames>
    <definedName name="_xlnm.Print_Titles" localSheetId="0">Поставки!$1:$1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K58" i="1"/>
  <c r="I58" i="1" l="1"/>
  <c r="J58" i="1"/>
</calcChain>
</file>

<file path=xl/sharedStrings.xml><?xml version="1.0" encoding="utf-8"?>
<sst xmlns="http://schemas.openxmlformats.org/spreadsheetml/2006/main" count="152" uniqueCount="84">
  <si>
    <t>Кол-во блокированных позиций</t>
  </si>
  <si>
    <t>Статус маркировки</t>
  </si>
  <si>
    <t>Док. ИД</t>
  </si>
  <si>
    <t>Док. №</t>
  </si>
  <si>
    <t>Дата документа</t>
  </si>
  <si>
    <t>Накладная №</t>
  </si>
  <si>
    <t>Дата накладной</t>
  </si>
  <si>
    <t>Сумма закупки</t>
  </si>
  <si>
    <t>Сумма закуп. с НДС</t>
  </si>
  <si>
    <t>Сумма розничная</t>
  </si>
  <si>
    <t>Сумма  НДС поставщика</t>
  </si>
  <si>
    <t>Подтвержден</t>
  </si>
  <si>
    <t>4710/1</t>
  </si>
  <si>
    <t>НСК01073706</t>
  </si>
  <si>
    <t>4700/1</t>
  </si>
  <si>
    <t>НСК01050725</t>
  </si>
  <si>
    <t>4697/1</t>
  </si>
  <si>
    <t>НСК01051210</t>
  </si>
  <si>
    <t>4698/1</t>
  </si>
  <si>
    <t>НСК01051211</t>
  </si>
  <si>
    <t>4699/1</t>
  </si>
  <si>
    <t>НСК01050724</t>
  </si>
  <si>
    <t>4691/1</t>
  </si>
  <si>
    <t>НСК01034171</t>
  </si>
  <si>
    <t>4692/1</t>
  </si>
  <si>
    <t>НСК01034170</t>
  </si>
  <si>
    <t>4683/1</t>
  </si>
  <si>
    <t>НСК01031301</t>
  </si>
  <si>
    <t>4678/1</t>
  </si>
  <si>
    <t>НСК01027373</t>
  </si>
  <si>
    <t>4679/1</t>
  </si>
  <si>
    <t>НСК01028411</t>
  </si>
  <si>
    <t>4684/1</t>
  </si>
  <si>
    <t>НСК01031298</t>
  </si>
  <si>
    <t>4677/1</t>
  </si>
  <si>
    <t>НСК01027374</t>
  </si>
  <si>
    <t>4685/1</t>
  </si>
  <si>
    <t>НСК01029466</t>
  </si>
  <si>
    <t>4670/1</t>
  </si>
  <si>
    <t>НСК01017011</t>
  </si>
  <si>
    <t>4672/1</t>
  </si>
  <si>
    <t>НСК01017101</t>
  </si>
  <si>
    <t>4669/1</t>
  </si>
  <si>
    <t>НСК01016697</t>
  </si>
  <si>
    <t>4671/1</t>
  </si>
  <si>
    <t>НСК01017010</t>
  </si>
  <si>
    <t>4673/1</t>
  </si>
  <si>
    <t>НСК01017100</t>
  </si>
  <si>
    <t>4664/1</t>
  </si>
  <si>
    <t>НСК01008048</t>
  </si>
  <si>
    <t>4665/1</t>
  </si>
  <si>
    <t>НСК01008044</t>
  </si>
  <si>
    <t>4661/1</t>
  </si>
  <si>
    <t>НСК00994146</t>
  </si>
  <si>
    <t>4660/1</t>
  </si>
  <si>
    <t>НСК00996177</t>
  </si>
  <si>
    <t>4662/1</t>
  </si>
  <si>
    <t>НСК00994145</t>
  </si>
  <si>
    <t>4654/1</t>
  </si>
  <si>
    <t>НСК00990855</t>
  </si>
  <si>
    <t>4655/1</t>
  </si>
  <si>
    <t>НСК00990854</t>
  </si>
  <si>
    <t>4641/1</t>
  </si>
  <si>
    <t>НСК00981156</t>
  </si>
  <si>
    <t>4647/1</t>
  </si>
  <si>
    <t>НСК00983723</t>
  </si>
  <si>
    <t>4646/1</t>
  </si>
  <si>
    <t>НСК00983724</t>
  </si>
  <si>
    <t>4642/1</t>
  </si>
  <si>
    <t>НСК00981155</t>
  </si>
  <si>
    <t>4630/1</t>
  </si>
  <si>
    <t>НСК00954812</t>
  </si>
  <si>
    <t>4629/1</t>
  </si>
  <si>
    <t>НСК00954698</t>
  </si>
  <si>
    <t>4631/1</t>
  </si>
  <si>
    <t>НСК00954811</t>
  </si>
  <si>
    <t>4628/1</t>
  </si>
  <si>
    <t>НСК00954699</t>
  </si>
  <si>
    <t>4622/1</t>
  </si>
  <si>
    <t>НСК00945903</t>
  </si>
  <si>
    <t>4621/1</t>
  </si>
  <si>
    <t>НСК00945904</t>
  </si>
  <si>
    <t>Поставщик.Медфарм              (9 месяцев 2021)</t>
  </si>
  <si>
    <t>ПУЛЬС Новосибирск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</si>
</sst>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\ ##0.00"/>
    <numFmt numFmtId="166" formatCode="#\ ##0.00##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"/>
  <sheetViews>
    <sheetView tabSelected="1" topLeftCell="F1" zoomScale="73" zoomScaleNormal="73" workbookViewId="0">
      <selection activeCell="H27" sqref="H27"/>
    </sheetView>
  </sheetViews>
  <sheetFormatPr defaultRowHeight="14.4" outlineLevelRow="2" x14ac:dyDescent="0.3"/>
  <cols>
    <col min="1" max="1" width="8.88671875" hidden="1" customWidth="1"/>
    <col min="2" max="2" width="13.6640625" hidden="1" customWidth="1"/>
    <col min="3" max="3" width="8.44140625" hidden="1" customWidth="1"/>
    <col min="4" max="4" width="7.88671875" hidden="1" customWidth="1"/>
    <col min="5" max="5" width="10.109375" hidden="1" customWidth="1"/>
    <col min="6" max="6" width="26.88671875" bestFit="1" customWidth="1"/>
    <col min="7" max="7" width="13.5546875" bestFit="1" customWidth="1"/>
    <col min="8" max="8" width="13.77734375" customWidth="1"/>
    <col min="9" max="11" width="11.109375" customWidth="1"/>
    <col min="12" max="12" width="8.6640625" bestFit="1" customWidth="1"/>
  </cols>
  <sheetData>
    <row r="1" spans="1:12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82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outlineLevel="2" x14ac:dyDescent="0.3">
      <c r="A2" s="2">
        <v>0</v>
      </c>
      <c r="B2" s="3" t="s">
        <v>11</v>
      </c>
      <c r="C2" s="2">
        <v>5898001</v>
      </c>
      <c r="D2" s="3" t="s">
        <v>78</v>
      </c>
      <c r="E2" s="4">
        <v>44441</v>
      </c>
      <c r="F2" s="3" t="s">
        <v>83</v>
      </c>
      <c r="G2" s="3" t="s">
        <v>79</v>
      </c>
      <c r="H2" s="4">
        <v>44441</v>
      </c>
      <c r="I2" s="5">
        <v>833.31</v>
      </c>
      <c r="J2" s="6">
        <v>956.42</v>
      </c>
      <c r="K2" s="5">
        <v>1345</v>
      </c>
      <c r="L2" s="5">
        <v>123.11</v>
      </c>
    </row>
    <row r="3" spans="1:12" outlineLevel="2" x14ac:dyDescent="0.3">
      <c r="A3" s="2">
        <v>0</v>
      </c>
      <c r="B3" s="3" t="s">
        <v>11</v>
      </c>
      <c r="C3" s="2">
        <v>5897001</v>
      </c>
      <c r="D3" s="3" t="s">
        <v>80</v>
      </c>
      <c r="E3" s="4">
        <v>44441</v>
      </c>
      <c r="F3" s="3" t="s">
        <v>83</v>
      </c>
      <c r="G3" s="3" t="s">
        <v>81</v>
      </c>
      <c r="H3" s="4">
        <v>44441</v>
      </c>
      <c r="I3" s="5">
        <v>6964.27</v>
      </c>
      <c r="J3" s="6">
        <v>7660.7</v>
      </c>
      <c r="K3" s="5">
        <v>9689.5</v>
      </c>
      <c r="L3" s="5">
        <v>696.43</v>
      </c>
    </row>
    <row r="4" spans="1:12" outlineLevel="2" x14ac:dyDescent="0.3">
      <c r="A4" s="2">
        <v>0</v>
      </c>
      <c r="B4" s="3" t="s">
        <v>11</v>
      </c>
      <c r="C4" s="2">
        <v>5906001</v>
      </c>
      <c r="D4" s="3" t="s">
        <v>70</v>
      </c>
      <c r="E4" s="4">
        <v>44444</v>
      </c>
      <c r="F4" s="3" t="s">
        <v>83</v>
      </c>
      <c r="G4" s="3" t="s">
        <v>71</v>
      </c>
      <c r="H4" s="4">
        <v>44444</v>
      </c>
      <c r="I4" s="5">
        <v>5941.35</v>
      </c>
      <c r="J4" s="6">
        <v>6535.48</v>
      </c>
      <c r="K4" s="5">
        <v>8765</v>
      </c>
      <c r="L4" s="5">
        <v>594.13</v>
      </c>
    </row>
    <row r="5" spans="1:12" outlineLevel="2" x14ac:dyDescent="0.3">
      <c r="A5" s="2">
        <v>0</v>
      </c>
      <c r="B5" s="3" t="s">
        <v>11</v>
      </c>
      <c r="C5" s="2">
        <v>5905001</v>
      </c>
      <c r="D5" s="3" t="s">
        <v>72</v>
      </c>
      <c r="E5" s="4">
        <v>44444</v>
      </c>
      <c r="F5" s="3" t="s">
        <v>83</v>
      </c>
      <c r="G5" s="3" t="s">
        <v>73</v>
      </c>
      <c r="H5" s="4">
        <v>44444</v>
      </c>
      <c r="I5" s="5">
        <v>771.48</v>
      </c>
      <c r="J5" s="6">
        <v>848.63</v>
      </c>
      <c r="K5" s="5">
        <v>1182</v>
      </c>
      <c r="L5" s="5">
        <v>77.150000000000006</v>
      </c>
    </row>
    <row r="6" spans="1:12" outlineLevel="2" x14ac:dyDescent="0.3">
      <c r="A6" s="2">
        <v>0</v>
      </c>
      <c r="B6" s="3" t="s">
        <v>11</v>
      </c>
      <c r="C6" s="2">
        <v>5907001</v>
      </c>
      <c r="D6" s="3" t="s">
        <v>74</v>
      </c>
      <c r="E6" s="4">
        <v>44444</v>
      </c>
      <c r="F6" s="3" t="s">
        <v>83</v>
      </c>
      <c r="G6" s="3" t="s">
        <v>75</v>
      </c>
      <c r="H6" s="4">
        <v>44444</v>
      </c>
      <c r="I6" s="5">
        <v>525.9</v>
      </c>
      <c r="J6" s="6">
        <v>601.15</v>
      </c>
      <c r="K6" s="5">
        <v>860</v>
      </c>
      <c r="L6" s="5">
        <v>75.25</v>
      </c>
    </row>
    <row r="7" spans="1:12" outlineLevel="2" x14ac:dyDescent="0.3">
      <c r="A7" s="2">
        <v>0</v>
      </c>
      <c r="B7" s="3" t="s">
        <v>11</v>
      </c>
      <c r="C7" s="2">
        <v>5904001</v>
      </c>
      <c r="D7" s="3" t="s">
        <v>76</v>
      </c>
      <c r="E7" s="4">
        <v>44444</v>
      </c>
      <c r="F7" s="3" t="s">
        <v>83</v>
      </c>
      <c r="G7" s="3" t="s">
        <v>77</v>
      </c>
      <c r="H7" s="4">
        <v>44444</v>
      </c>
      <c r="I7" s="5">
        <v>15094.67</v>
      </c>
      <c r="J7" s="6">
        <v>16604.150000000001</v>
      </c>
      <c r="K7" s="5">
        <v>21753.5</v>
      </c>
      <c r="L7" s="5">
        <v>1509.48</v>
      </c>
    </row>
    <row r="8" spans="1:12" outlineLevel="2" x14ac:dyDescent="0.3">
      <c r="A8" s="2">
        <v>0</v>
      </c>
      <c r="B8" s="3" t="s">
        <v>11</v>
      </c>
      <c r="C8" s="2">
        <v>5921001</v>
      </c>
      <c r="D8" s="3" t="s">
        <v>62</v>
      </c>
      <c r="E8" s="4">
        <v>44449</v>
      </c>
      <c r="F8" s="3" t="s">
        <v>83</v>
      </c>
      <c r="G8" s="3" t="s">
        <v>63</v>
      </c>
      <c r="H8" s="4">
        <v>44449</v>
      </c>
      <c r="I8" s="5">
        <v>14027.47</v>
      </c>
      <c r="J8" s="6">
        <v>15430.22</v>
      </c>
      <c r="K8" s="5">
        <v>21050</v>
      </c>
      <c r="L8" s="5">
        <v>1402.75</v>
      </c>
    </row>
    <row r="9" spans="1:12" outlineLevel="2" x14ac:dyDescent="0.3">
      <c r="A9" s="2">
        <v>0</v>
      </c>
      <c r="B9" s="3" t="s">
        <v>11</v>
      </c>
      <c r="C9" s="2">
        <v>5927001</v>
      </c>
      <c r="D9" s="3" t="s">
        <v>64</v>
      </c>
      <c r="E9" s="4">
        <v>44450</v>
      </c>
      <c r="F9" s="3" t="s">
        <v>83</v>
      </c>
      <c r="G9" s="3" t="s">
        <v>65</v>
      </c>
      <c r="H9" s="4">
        <v>44449</v>
      </c>
      <c r="I9" s="5">
        <v>449.07</v>
      </c>
      <c r="J9" s="6">
        <v>538.88</v>
      </c>
      <c r="K9" s="5">
        <v>795</v>
      </c>
      <c r="L9" s="5">
        <v>89.81</v>
      </c>
    </row>
    <row r="10" spans="1:12" outlineLevel="2" x14ac:dyDescent="0.3">
      <c r="A10" s="2">
        <v>0</v>
      </c>
      <c r="B10" s="3" t="s">
        <v>11</v>
      </c>
      <c r="C10" s="2">
        <v>5926001</v>
      </c>
      <c r="D10" s="3" t="s">
        <v>66</v>
      </c>
      <c r="E10" s="4">
        <v>44450</v>
      </c>
      <c r="F10" s="3" t="s">
        <v>83</v>
      </c>
      <c r="G10" s="3" t="s">
        <v>67</v>
      </c>
      <c r="H10" s="4">
        <v>44449</v>
      </c>
      <c r="I10" s="5">
        <v>442.07</v>
      </c>
      <c r="J10" s="6">
        <v>486.28</v>
      </c>
      <c r="K10" s="5">
        <v>700</v>
      </c>
      <c r="L10" s="5">
        <v>44.21</v>
      </c>
    </row>
    <row r="11" spans="1:12" outlineLevel="2" x14ac:dyDescent="0.3">
      <c r="A11" s="2">
        <v>0</v>
      </c>
      <c r="B11" s="3" t="s">
        <v>11</v>
      </c>
      <c r="C11" s="2">
        <v>5922001</v>
      </c>
      <c r="D11" s="3" t="s">
        <v>68</v>
      </c>
      <c r="E11" s="4">
        <v>44449</v>
      </c>
      <c r="F11" s="3" t="s">
        <v>83</v>
      </c>
      <c r="G11" s="3" t="s">
        <v>69</v>
      </c>
      <c r="H11" s="4">
        <v>44449</v>
      </c>
      <c r="I11" s="5">
        <v>181.39</v>
      </c>
      <c r="J11" s="6">
        <v>217.67</v>
      </c>
      <c r="K11" s="5">
        <v>315</v>
      </c>
      <c r="L11" s="5">
        <v>36.28</v>
      </c>
    </row>
    <row r="12" spans="1:12" outlineLevel="2" x14ac:dyDescent="0.3">
      <c r="A12" s="2">
        <v>0</v>
      </c>
      <c r="B12" s="3" t="s">
        <v>11</v>
      </c>
      <c r="C12" s="2">
        <v>5941001</v>
      </c>
      <c r="D12" s="3" t="s">
        <v>52</v>
      </c>
      <c r="E12" s="4">
        <v>44454</v>
      </c>
      <c r="F12" s="3" t="s">
        <v>83</v>
      </c>
      <c r="G12" s="3" t="s">
        <v>53</v>
      </c>
      <c r="H12" s="4">
        <v>44453</v>
      </c>
      <c r="I12" s="5">
        <v>3189.25</v>
      </c>
      <c r="J12" s="6">
        <v>3508.18</v>
      </c>
      <c r="K12" s="5">
        <v>5414.5</v>
      </c>
      <c r="L12" s="5">
        <v>318.93</v>
      </c>
    </row>
    <row r="13" spans="1:12" outlineLevel="2" x14ac:dyDescent="0.3">
      <c r="A13" s="2">
        <v>0</v>
      </c>
      <c r="B13" s="3" t="s">
        <v>11</v>
      </c>
      <c r="C13" s="2">
        <v>5940001</v>
      </c>
      <c r="D13" s="3" t="s">
        <v>54</v>
      </c>
      <c r="E13" s="4">
        <v>44454</v>
      </c>
      <c r="F13" s="3" t="s">
        <v>83</v>
      </c>
      <c r="G13" s="3" t="s">
        <v>55</v>
      </c>
      <c r="H13" s="4">
        <v>44453</v>
      </c>
      <c r="I13" s="5">
        <v>2098.91</v>
      </c>
      <c r="J13" s="6">
        <v>2308.8000000000002</v>
      </c>
      <c r="K13" s="5">
        <v>3391</v>
      </c>
      <c r="L13" s="5">
        <v>209.89</v>
      </c>
    </row>
    <row r="14" spans="1:12" outlineLevel="2" x14ac:dyDescent="0.3">
      <c r="A14" s="2">
        <v>0</v>
      </c>
      <c r="B14" s="3" t="s">
        <v>11</v>
      </c>
      <c r="C14" s="2">
        <v>5942001</v>
      </c>
      <c r="D14" s="3" t="s">
        <v>56</v>
      </c>
      <c r="E14" s="4">
        <v>44454</v>
      </c>
      <c r="F14" s="3" t="s">
        <v>83</v>
      </c>
      <c r="G14" s="3" t="s">
        <v>57</v>
      </c>
      <c r="H14" s="4">
        <v>44453</v>
      </c>
      <c r="I14" s="5">
        <v>762</v>
      </c>
      <c r="J14" s="6">
        <v>838.2</v>
      </c>
      <c r="K14" s="5">
        <v>1300</v>
      </c>
      <c r="L14" s="5">
        <v>76.2</v>
      </c>
    </row>
    <row r="15" spans="1:12" outlineLevel="2" x14ac:dyDescent="0.3">
      <c r="A15" s="2">
        <v>0</v>
      </c>
      <c r="B15" s="3" t="s">
        <v>11</v>
      </c>
      <c r="C15" s="2">
        <v>5934001</v>
      </c>
      <c r="D15" s="3" t="s">
        <v>58</v>
      </c>
      <c r="E15" s="4">
        <v>44453</v>
      </c>
      <c r="F15" s="3" t="s">
        <v>83</v>
      </c>
      <c r="G15" s="3" t="s">
        <v>59</v>
      </c>
      <c r="H15" s="4">
        <v>44453</v>
      </c>
      <c r="I15" s="5">
        <v>13745.39</v>
      </c>
      <c r="J15" s="6">
        <v>15119.94</v>
      </c>
      <c r="K15" s="5">
        <v>20995</v>
      </c>
      <c r="L15" s="5">
        <v>1374.55</v>
      </c>
    </row>
    <row r="16" spans="1:12" outlineLevel="2" x14ac:dyDescent="0.3">
      <c r="A16" s="2">
        <v>0</v>
      </c>
      <c r="B16" s="3" t="s">
        <v>11</v>
      </c>
      <c r="C16" s="2">
        <v>5935001</v>
      </c>
      <c r="D16" s="3" t="s">
        <v>60</v>
      </c>
      <c r="E16" s="4">
        <v>44453</v>
      </c>
      <c r="F16" s="3" t="s">
        <v>83</v>
      </c>
      <c r="G16" s="3" t="s">
        <v>61</v>
      </c>
      <c r="H16" s="4">
        <v>44453</v>
      </c>
      <c r="I16" s="5">
        <v>311.75</v>
      </c>
      <c r="J16" s="6">
        <v>342.93</v>
      </c>
      <c r="K16" s="5">
        <v>625</v>
      </c>
      <c r="L16" s="5">
        <v>31.18</v>
      </c>
    </row>
    <row r="17" spans="1:12" outlineLevel="2" x14ac:dyDescent="0.3">
      <c r="A17" s="2">
        <v>0</v>
      </c>
      <c r="B17" s="3" t="s">
        <v>11</v>
      </c>
      <c r="C17" s="2">
        <v>5944001</v>
      </c>
      <c r="D17" s="3" t="s">
        <v>48</v>
      </c>
      <c r="E17" s="4">
        <v>44456</v>
      </c>
      <c r="F17" s="3" t="s">
        <v>83</v>
      </c>
      <c r="G17" s="3" t="s">
        <v>49</v>
      </c>
      <c r="H17" s="4">
        <v>44456</v>
      </c>
      <c r="I17" s="5">
        <v>8138.72</v>
      </c>
      <c r="J17" s="6">
        <v>8952.59</v>
      </c>
      <c r="K17" s="5">
        <v>11870</v>
      </c>
      <c r="L17" s="5">
        <v>813.87</v>
      </c>
    </row>
    <row r="18" spans="1:12" outlineLevel="2" x14ac:dyDescent="0.3">
      <c r="A18" s="2">
        <v>0</v>
      </c>
      <c r="B18" s="3" t="s">
        <v>11</v>
      </c>
      <c r="C18" s="2">
        <v>5945001</v>
      </c>
      <c r="D18" s="3" t="s">
        <v>50</v>
      </c>
      <c r="E18" s="4">
        <v>44456</v>
      </c>
      <c r="F18" s="3" t="s">
        <v>83</v>
      </c>
      <c r="G18" s="3" t="s">
        <v>51</v>
      </c>
      <c r="H18" s="4">
        <v>44456</v>
      </c>
      <c r="I18" s="5">
        <v>4392.8999999999996</v>
      </c>
      <c r="J18" s="6">
        <v>4832.1899999999996</v>
      </c>
      <c r="K18" s="5">
        <v>7505</v>
      </c>
      <c r="L18" s="5">
        <v>439.29</v>
      </c>
    </row>
    <row r="19" spans="1:12" outlineLevel="2" x14ac:dyDescent="0.3">
      <c r="A19" s="2">
        <v>0</v>
      </c>
      <c r="B19" s="3" t="s">
        <v>11</v>
      </c>
      <c r="C19" s="2">
        <v>5954001</v>
      </c>
      <c r="D19" s="3" t="s">
        <v>38</v>
      </c>
      <c r="E19" s="4">
        <v>44458</v>
      </c>
      <c r="F19" s="3" t="s">
        <v>83</v>
      </c>
      <c r="G19" s="3" t="s">
        <v>39</v>
      </c>
      <c r="H19" s="4">
        <v>44458</v>
      </c>
      <c r="I19" s="5">
        <v>9744.02</v>
      </c>
      <c r="J19" s="6">
        <v>10718.41</v>
      </c>
      <c r="K19" s="5">
        <v>13364</v>
      </c>
      <c r="L19" s="5">
        <v>974.39</v>
      </c>
    </row>
    <row r="20" spans="1:12" outlineLevel="2" x14ac:dyDescent="0.3">
      <c r="A20" s="2">
        <v>0</v>
      </c>
      <c r="B20" s="3" t="s">
        <v>11</v>
      </c>
      <c r="C20" s="2">
        <v>5956001</v>
      </c>
      <c r="D20" s="3" t="s">
        <v>40</v>
      </c>
      <c r="E20" s="4">
        <v>44458</v>
      </c>
      <c r="F20" s="3" t="s">
        <v>83</v>
      </c>
      <c r="G20" s="3" t="s">
        <v>41</v>
      </c>
      <c r="H20" s="4">
        <v>44458</v>
      </c>
      <c r="I20" s="5">
        <v>9431.5</v>
      </c>
      <c r="J20" s="6">
        <v>10374.67</v>
      </c>
      <c r="K20" s="5">
        <v>13816</v>
      </c>
      <c r="L20" s="5">
        <v>943.17</v>
      </c>
    </row>
    <row r="21" spans="1:12" outlineLevel="2" x14ac:dyDescent="0.3">
      <c r="A21" s="2">
        <v>0</v>
      </c>
      <c r="B21" s="3" t="s">
        <v>11</v>
      </c>
      <c r="C21" s="2">
        <v>5953001</v>
      </c>
      <c r="D21" s="3" t="s">
        <v>42</v>
      </c>
      <c r="E21" s="4">
        <v>44458</v>
      </c>
      <c r="F21" s="3" t="s">
        <v>83</v>
      </c>
      <c r="G21" s="3" t="s">
        <v>43</v>
      </c>
      <c r="H21" s="4">
        <v>44458</v>
      </c>
      <c r="I21" s="5">
        <v>4240.95</v>
      </c>
      <c r="J21" s="6">
        <v>4665.04</v>
      </c>
      <c r="K21" s="5">
        <v>6410</v>
      </c>
      <c r="L21" s="5">
        <v>424.09</v>
      </c>
    </row>
    <row r="22" spans="1:12" outlineLevel="2" x14ac:dyDescent="0.3">
      <c r="A22" s="2">
        <v>0</v>
      </c>
      <c r="B22" s="3" t="s">
        <v>11</v>
      </c>
      <c r="C22" s="2">
        <v>5955001</v>
      </c>
      <c r="D22" s="3" t="s">
        <v>44</v>
      </c>
      <c r="E22" s="4">
        <v>44458</v>
      </c>
      <c r="F22" s="3" t="s">
        <v>83</v>
      </c>
      <c r="G22" s="3" t="s">
        <v>45</v>
      </c>
      <c r="H22" s="4">
        <v>44458</v>
      </c>
      <c r="I22" s="5">
        <v>1051.92</v>
      </c>
      <c r="J22" s="6">
        <v>1177.95</v>
      </c>
      <c r="K22" s="5">
        <v>1525</v>
      </c>
      <c r="L22" s="5">
        <v>126.03</v>
      </c>
    </row>
    <row r="23" spans="1:12" outlineLevel="2" x14ac:dyDescent="0.3">
      <c r="A23" s="2">
        <v>0</v>
      </c>
      <c r="B23" s="3" t="s">
        <v>11</v>
      </c>
      <c r="C23" s="2">
        <v>5957001</v>
      </c>
      <c r="D23" s="3" t="s">
        <v>46</v>
      </c>
      <c r="E23" s="4">
        <v>44458</v>
      </c>
      <c r="F23" s="3" t="s">
        <v>83</v>
      </c>
      <c r="G23" s="3" t="s">
        <v>47</v>
      </c>
      <c r="H23" s="4">
        <v>44458</v>
      </c>
      <c r="I23" s="5">
        <v>398.59</v>
      </c>
      <c r="J23" s="6">
        <v>478.31</v>
      </c>
      <c r="K23" s="5">
        <v>645</v>
      </c>
      <c r="L23" s="5">
        <v>79.72</v>
      </c>
    </row>
    <row r="24" spans="1:12" outlineLevel="2" x14ac:dyDescent="0.3">
      <c r="A24" s="2">
        <v>0</v>
      </c>
      <c r="B24" s="3" t="s">
        <v>11</v>
      </c>
      <c r="C24" s="2">
        <v>5962001</v>
      </c>
      <c r="D24" s="3" t="s">
        <v>28</v>
      </c>
      <c r="E24" s="4">
        <v>44460</v>
      </c>
      <c r="F24" s="3" t="s">
        <v>83</v>
      </c>
      <c r="G24" s="3" t="s">
        <v>29</v>
      </c>
      <c r="H24" s="4">
        <v>44460</v>
      </c>
      <c r="I24" s="5">
        <v>11170.77</v>
      </c>
      <c r="J24" s="6">
        <v>12287.86</v>
      </c>
      <c r="K24" s="5">
        <v>15920</v>
      </c>
      <c r="L24" s="5">
        <v>1117.0899999999999</v>
      </c>
    </row>
    <row r="25" spans="1:12" outlineLevel="2" x14ac:dyDescent="0.3">
      <c r="A25" s="2">
        <v>0</v>
      </c>
      <c r="B25" s="3" t="s">
        <v>11</v>
      </c>
      <c r="C25" s="2">
        <v>5963001</v>
      </c>
      <c r="D25" s="3" t="s">
        <v>30</v>
      </c>
      <c r="E25" s="4">
        <v>44460</v>
      </c>
      <c r="F25" s="3" t="s">
        <v>83</v>
      </c>
      <c r="G25" s="3" t="s">
        <v>31</v>
      </c>
      <c r="H25" s="4">
        <v>44460</v>
      </c>
      <c r="I25" s="5">
        <v>2661.34</v>
      </c>
      <c r="J25" s="6">
        <v>2927.48</v>
      </c>
      <c r="K25" s="5">
        <v>3720</v>
      </c>
      <c r="L25" s="5">
        <v>266.14</v>
      </c>
    </row>
    <row r="26" spans="1:12" outlineLevel="2" x14ac:dyDescent="0.3">
      <c r="A26" s="2">
        <v>0</v>
      </c>
      <c r="B26" s="3" t="s">
        <v>11</v>
      </c>
      <c r="C26" s="2">
        <v>5961001</v>
      </c>
      <c r="D26" s="3" t="s">
        <v>34</v>
      </c>
      <c r="E26" s="4">
        <v>44460</v>
      </c>
      <c r="F26" s="3" t="s">
        <v>83</v>
      </c>
      <c r="G26" s="3" t="s">
        <v>35</v>
      </c>
      <c r="H26" s="4">
        <v>44460</v>
      </c>
      <c r="I26" s="5">
        <v>753.01</v>
      </c>
      <c r="J26" s="6">
        <v>903.61</v>
      </c>
      <c r="K26" s="5">
        <v>1325</v>
      </c>
      <c r="L26" s="5">
        <v>150.6</v>
      </c>
    </row>
    <row r="27" spans="1:12" outlineLevel="2" x14ac:dyDescent="0.3">
      <c r="A27" s="2">
        <v>0</v>
      </c>
      <c r="B27" s="3" t="s">
        <v>11</v>
      </c>
      <c r="C27" s="2">
        <v>5969001</v>
      </c>
      <c r="D27" s="3" t="s">
        <v>36</v>
      </c>
      <c r="E27" s="4">
        <v>44461</v>
      </c>
      <c r="F27" s="3" t="s">
        <v>83</v>
      </c>
      <c r="G27" s="3" t="s">
        <v>37</v>
      </c>
      <c r="H27" s="4">
        <v>44460</v>
      </c>
      <c r="I27" s="5">
        <v>530.1</v>
      </c>
      <c r="J27" s="6">
        <v>583.11</v>
      </c>
      <c r="K27" s="5">
        <v>725</v>
      </c>
      <c r="L27" s="5">
        <v>53.01</v>
      </c>
    </row>
    <row r="28" spans="1:12" outlineLevel="2" x14ac:dyDescent="0.3">
      <c r="A28" s="2">
        <v>0</v>
      </c>
      <c r="B28" s="3" t="s">
        <v>11</v>
      </c>
      <c r="C28" s="2">
        <v>5975001</v>
      </c>
      <c r="D28" s="3" t="s">
        <v>22</v>
      </c>
      <c r="E28" s="4">
        <v>44462</v>
      </c>
      <c r="F28" s="3" t="s">
        <v>83</v>
      </c>
      <c r="G28" s="3" t="s">
        <v>23</v>
      </c>
      <c r="H28" s="4">
        <v>44461</v>
      </c>
      <c r="I28" s="5">
        <v>6387.19</v>
      </c>
      <c r="J28" s="6">
        <v>7025.91</v>
      </c>
      <c r="K28" s="5">
        <v>9480</v>
      </c>
      <c r="L28" s="5">
        <v>638.72</v>
      </c>
    </row>
    <row r="29" spans="1:12" outlineLevel="2" x14ac:dyDescent="0.3">
      <c r="A29" s="2">
        <v>0</v>
      </c>
      <c r="B29" s="3" t="s">
        <v>11</v>
      </c>
      <c r="C29" s="2">
        <v>5976001</v>
      </c>
      <c r="D29" s="3" t="s">
        <v>24</v>
      </c>
      <c r="E29" s="4">
        <v>44462</v>
      </c>
      <c r="F29" s="3" t="s">
        <v>83</v>
      </c>
      <c r="G29" s="3" t="s">
        <v>25</v>
      </c>
      <c r="H29" s="4">
        <v>44461</v>
      </c>
      <c r="I29" s="5">
        <v>556</v>
      </c>
      <c r="J29" s="6">
        <v>611.6</v>
      </c>
      <c r="K29" s="5">
        <v>1500</v>
      </c>
      <c r="L29" s="5">
        <v>55.6</v>
      </c>
    </row>
    <row r="30" spans="1:12" outlineLevel="2" x14ac:dyDescent="0.3">
      <c r="A30" s="2">
        <v>0</v>
      </c>
      <c r="B30" s="3" t="s">
        <v>11</v>
      </c>
      <c r="C30" s="2">
        <v>5967001</v>
      </c>
      <c r="D30" s="3" t="s">
        <v>26</v>
      </c>
      <c r="E30" s="4">
        <v>44461</v>
      </c>
      <c r="F30" s="3" t="s">
        <v>83</v>
      </c>
      <c r="G30" s="3" t="s">
        <v>27</v>
      </c>
      <c r="H30" s="4">
        <v>44461</v>
      </c>
      <c r="I30" s="5">
        <v>2263.31</v>
      </c>
      <c r="J30" s="6">
        <v>2489.64</v>
      </c>
      <c r="K30" s="5">
        <v>4590</v>
      </c>
      <c r="L30" s="5">
        <v>226.33</v>
      </c>
    </row>
    <row r="31" spans="1:12" outlineLevel="2" x14ac:dyDescent="0.3">
      <c r="A31" s="2">
        <v>0</v>
      </c>
      <c r="B31" s="3" t="s">
        <v>11</v>
      </c>
      <c r="C31" s="2">
        <v>5968001</v>
      </c>
      <c r="D31" s="3" t="s">
        <v>32</v>
      </c>
      <c r="E31" s="4">
        <v>44461</v>
      </c>
      <c r="F31" s="3" t="s">
        <v>83</v>
      </c>
      <c r="G31" s="3" t="s">
        <v>33</v>
      </c>
      <c r="H31" s="4">
        <v>44461</v>
      </c>
      <c r="I31" s="5">
        <v>151.91</v>
      </c>
      <c r="J31" s="6">
        <v>167.1</v>
      </c>
      <c r="K31" s="5">
        <v>275</v>
      </c>
      <c r="L31" s="5">
        <v>15.19</v>
      </c>
    </row>
    <row r="32" spans="1:12" outlineLevel="2" x14ac:dyDescent="0.3">
      <c r="A32" s="2">
        <v>0</v>
      </c>
      <c r="B32" s="3" t="s">
        <v>11</v>
      </c>
      <c r="C32" s="2">
        <v>5984001</v>
      </c>
      <c r="D32" s="3" t="s">
        <v>14</v>
      </c>
      <c r="E32" s="4">
        <v>44466</v>
      </c>
      <c r="F32" s="3" t="s">
        <v>83</v>
      </c>
      <c r="G32" s="3" t="s">
        <v>15</v>
      </c>
      <c r="H32" s="4">
        <v>44465</v>
      </c>
      <c r="I32" s="5">
        <v>5171.7700000000004</v>
      </c>
      <c r="J32" s="6">
        <v>5688.97</v>
      </c>
      <c r="K32" s="5">
        <v>8360</v>
      </c>
      <c r="L32" s="5">
        <v>517.20000000000005</v>
      </c>
    </row>
    <row r="33" spans="1:12" outlineLevel="2" x14ac:dyDescent="0.3">
      <c r="A33" s="2">
        <v>0</v>
      </c>
      <c r="B33" s="3" t="s">
        <v>11</v>
      </c>
      <c r="C33" s="2">
        <v>5981001</v>
      </c>
      <c r="D33" s="3" t="s">
        <v>16</v>
      </c>
      <c r="E33" s="4">
        <v>44466</v>
      </c>
      <c r="F33" s="3" t="s">
        <v>83</v>
      </c>
      <c r="G33" s="3" t="s">
        <v>17</v>
      </c>
      <c r="H33" s="4">
        <v>44465</v>
      </c>
      <c r="I33" s="5">
        <v>6164.74</v>
      </c>
      <c r="J33" s="6">
        <v>6781.24</v>
      </c>
      <c r="K33" s="5">
        <v>9774</v>
      </c>
      <c r="L33" s="5">
        <v>616.5</v>
      </c>
    </row>
    <row r="34" spans="1:12" outlineLevel="2" x14ac:dyDescent="0.3">
      <c r="A34" s="2">
        <v>0</v>
      </c>
      <c r="B34" s="3" t="s">
        <v>11</v>
      </c>
      <c r="C34" s="2">
        <v>5982001</v>
      </c>
      <c r="D34" s="3" t="s">
        <v>18</v>
      </c>
      <c r="E34" s="4">
        <v>44466</v>
      </c>
      <c r="F34" s="3" t="s">
        <v>83</v>
      </c>
      <c r="G34" s="3" t="s">
        <v>19</v>
      </c>
      <c r="H34" s="4">
        <v>44465</v>
      </c>
      <c r="I34" s="5">
        <v>1643.91</v>
      </c>
      <c r="J34" s="6">
        <v>1972.69</v>
      </c>
      <c r="K34" s="5">
        <v>2840</v>
      </c>
      <c r="L34" s="5">
        <v>328.78</v>
      </c>
    </row>
    <row r="35" spans="1:12" outlineLevel="2" x14ac:dyDescent="0.3">
      <c r="A35" s="2">
        <v>0</v>
      </c>
      <c r="B35" s="3" t="s">
        <v>11</v>
      </c>
      <c r="C35" s="2">
        <v>5983001</v>
      </c>
      <c r="D35" s="3" t="s">
        <v>20</v>
      </c>
      <c r="E35" s="4">
        <v>44466</v>
      </c>
      <c r="F35" s="3" t="s">
        <v>83</v>
      </c>
      <c r="G35" s="3" t="s">
        <v>21</v>
      </c>
      <c r="H35" s="4">
        <v>44465</v>
      </c>
      <c r="I35" s="5">
        <v>86.35</v>
      </c>
      <c r="J35" s="6">
        <v>103.62</v>
      </c>
      <c r="K35" s="5">
        <v>150</v>
      </c>
      <c r="L35" s="5">
        <v>17.27</v>
      </c>
    </row>
    <row r="36" spans="1:12" outlineLevel="2" x14ac:dyDescent="0.3">
      <c r="A36" s="2">
        <v>0</v>
      </c>
      <c r="B36" s="3" t="s">
        <v>11</v>
      </c>
      <c r="C36" s="2">
        <v>6002001</v>
      </c>
      <c r="D36" s="3" t="s">
        <v>12</v>
      </c>
      <c r="E36" s="4">
        <v>44470</v>
      </c>
      <c r="F36" s="3" t="s">
        <v>83</v>
      </c>
      <c r="G36" s="3" t="s">
        <v>13</v>
      </c>
      <c r="H36" s="4">
        <v>44469</v>
      </c>
      <c r="I36" s="5">
        <v>9795.51</v>
      </c>
      <c r="J36" s="6">
        <v>10775.06</v>
      </c>
      <c r="K36" s="5">
        <v>13015</v>
      </c>
      <c r="L36" s="5">
        <v>979.55</v>
      </c>
    </row>
    <row r="37" spans="1:12" outlineLevel="1" x14ac:dyDescent="0.3"/>
    <row r="38" spans="1:12" outlineLevel="1" x14ac:dyDescent="0.3"/>
    <row r="39" spans="1:12" outlineLevel="1" x14ac:dyDescent="0.3"/>
    <row r="40" spans="1:12" outlineLevel="1" x14ac:dyDescent="0.3"/>
    <row r="41" spans="1:12" outlineLevel="1" x14ac:dyDescent="0.3"/>
    <row r="42" spans="1:12" outlineLevel="1" x14ac:dyDescent="0.3"/>
    <row r="43" spans="1:12" outlineLevel="1" x14ac:dyDescent="0.3"/>
    <row r="44" spans="1:12" outlineLevel="1" x14ac:dyDescent="0.3"/>
    <row r="45" spans="1:12" outlineLevel="1" x14ac:dyDescent="0.3"/>
    <row r="46" spans="1:12" outlineLevel="1" x14ac:dyDescent="0.3"/>
    <row r="47" spans="1:12" outlineLevel="1" x14ac:dyDescent="0.3"/>
    <row r="48" spans="1:12" outlineLevel="1" x14ac:dyDescent="0.3"/>
    <row r="49" spans="9:12" outlineLevel="1" x14ac:dyDescent="0.3"/>
    <row r="50" spans="9:12" outlineLevel="1" x14ac:dyDescent="0.3"/>
    <row r="51" spans="9:12" outlineLevel="1" x14ac:dyDescent="0.3"/>
    <row r="52" spans="9:12" outlineLevel="1" x14ac:dyDescent="0.3"/>
    <row r="53" spans="9:12" outlineLevel="1" x14ac:dyDescent="0.3"/>
    <row r="54" spans="9:12" outlineLevel="1" x14ac:dyDescent="0.3"/>
    <row r="55" spans="9:12" outlineLevel="1" x14ac:dyDescent="0.3"/>
    <row r="56" spans="9:12" outlineLevel="1" x14ac:dyDescent="0.3"/>
    <row r="57" spans="9:12" outlineLevel="1" x14ac:dyDescent="0.3"/>
    <row r="58" spans="9:12" outlineLevel="1" x14ac:dyDescent="0.3">
      <c r="I58">
        <f>SUBTOTAL(9,I2:I57)</f>
        <v>150072.79</v>
      </c>
      <c r="J58">
        <f>SUBTOTAL(9,J2:J57)</f>
        <v>165514.68</v>
      </c>
      <c r="K58">
        <f>SUBTOTAL(9,K2:K57)</f>
        <v>224989.5</v>
      </c>
      <c r="L58">
        <f>SUBTOTAL(9,L2:L57)</f>
        <v>15441.890000000003</v>
      </c>
    </row>
  </sheetData>
  <sortState xmlns:xlrd2="http://schemas.microsoft.com/office/spreadsheetml/2017/richdata2" ref="A2:L36">
    <sortCondition ref="H2:H36"/>
  </sortState>
  <pageMargins left="0.7" right="0.7" top="0.75" bottom="0.75" header="0.3" footer="0.3"/>
  <pageSetup paperSize="9" scale="94" fitToHeight="0" orientation="portrait" verticalDpi="0" r:id="rId1"/>
  <headerFooter>
    <oddHeader>&amp;CПоставки</oddHeader>
    <oddFooter>&amp;L&amp;D &amp;T&amp;R&amp;P Страница из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Поставки</vt:lpstr>
      <vt:lpstr>Поставки!Заголовки_для_печати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2021-10-19T06:22:06Z</cp:lastPrinted>
  <dcterms:created xsi:type="dcterms:W3CDTF">2021-10-08T06:08:41Z</dcterms:created>
  <dcterms:modified xsi:type="dcterms:W3CDTF">2022-03-26T07:14:19Z</dcterms:modified>
</cp:coreProperties>
</file>