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xt-HP\Desktop\ПРайс для проценки EMEX\"/>
    </mc:Choice>
  </mc:AlternateContent>
  <xr:revisionPtr revIDLastSave="0" documentId="8_{D04D9B6D-27F7-4A9A-B356-E790FEE5E757}" xr6:coauthVersionLast="46" xr6:coauthVersionMax="46" xr10:uidLastSave="{00000000-0000-0000-0000-000000000000}"/>
  <bookViews>
    <workbookView xWindow="-120" yWindow="-120" windowWidth="29040" windowHeight="15840" xr2:uid="{36174C24-EFB3-4A70-B711-4DE4246906BC}"/>
  </bookViews>
  <sheets>
    <sheet name="Sheet1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I35" i="1" s="1"/>
</calcChain>
</file>

<file path=xl/sharedStrings.xml><?xml version="1.0" encoding="utf-8"?>
<sst xmlns="http://schemas.openxmlformats.org/spreadsheetml/2006/main" count="278" uniqueCount="79">
  <si>
    <t>NO</t>
    <phoneticPr fontId="2" type="noConversion"/>
  </si>
  <si>
    <t>STICKER NO</t>
    <phoneticPr fontId="2" type="noConversion"/>
  </si>
  <si>
    <t>CONDITION</t>
    <phoneticPr fontId="2" type="noConversion"/>
  </si>
  <si>
    <t>PART NO</t>
  </si>
  <si>
    <t>ALTNO</t>
  </si>
  <si>
    <t>Q'TY</t>
    <phoneticPr fontId="2" type="noConversion"/>
  </si>
  <si>
    <t>PART.NAME</t>
  </si>
  <si>
    <t>S/PRICE</t>
    <phoneticPr fontId="2" type="noConversion"/>
  </si>
  <si>
    <t>AMOUNT</t>
    <phoneticPr fontId="2" type="noConversion"/>
  </si>
  <si>
    <t>REMARK</t>
    <phoneticPr fontId="2" type="noConversion"/>
  </si>
  <si>
    <t>MODEL</t>
    <phoneticPr fontId="2" type="noConversion"/>
  </si>
  <si>
    <t>CLASS</t>
    <phoneticPr fontId="2" type="noConversion"/>
  </si>
  <si>
    <t>LEP</t>
    <phoneticPr fontId="2" type="noConversion"/>
  </si>
  <si>
    <t>MODEL NAME</t>
    <phoneticPr fontId="2" type="noConversion"/>
  </si>
  <si>
    <t>ULC025ULC0253480</t>
  </si>
  <si>
    <t xml:space="preserve">НА СКЛАДЕ </t>
    <phoneticPr fontId="2" type="noConversion"/>
  </si>
  <si>
    <t>863521R000</t>
  </si>
  <si>
    <t>COVER ASSY-R/GR</t>
  </si>
  <si>
    <t>A1</t>
  </si>
  <si>
    <t>HS</t>
  </si>
  <si>
    <t>NEW ACCENT</t>
  </si>
  <si>
    <t>ULC025ULC0253481</t>
  </si>
  <si>
    <t>86550B1000</t>
  </si>
  <si>
    <t>SUPT ASSY-FR BU</t>
  </si>
  <si>
    <t>A2</t>
  </si>
  <si>
    <t>NEW GENESIS</t>
  </si>
  <si>
    <t>ULC025ULC0253482</t>
  </si>
  <si>
    <t>ULC025ULC0253483</t>
  </si>
  <si>
    <t>ULC025ULC0253524</t>
  </si>
  <si>
    <t>ULC025ULC0253559</t>
  </si>
  <si>
    <t>ULC025ULC0253560</t>
  </si>
  <si>
    <t>ULC025ULC0253570</t>
  </si>
  <si>
    <t>817501C510WK</t>
  </si>
  <si>
    <t>PANEL ASSY-TAIL</t>
  </si>
  <si>
    <t>C1</t>
  </si>
  <si>
    <t>CLICK(TB-CAR)</t>
  </si>
  <si>
    <t>ULC025ULC0253578</t>
  </si>
  <si>
    <t>ULC025ULC0253579</t>
  </si>
  <si>
    <t>ULC025ULC0253580</t>
  </si>
  <si>
    <t>ULC025ULC0253581</t>
  </si>
  <si>
    <t>ULC025ULC0253582</t>
  </si>
  <si>
    <t>ULC025ULC0253655</t>
  </si>
  <si>
    <t>ULC025ULC0253656</t>
  </si>
  <si>
    <t>ULC025ULC0253657</t>
  </si>
  <si>
    <t>ULC025ULC0253658</t>
  </si>
  <si>
    <t>ULC025ULC0253659</t>
  </si>
  <si>
    <t>ULC025ULC0253660</t>
  </si>
  <si>
    <t>ULC025ULC0253661</t>
  </si>
  <si>
    <t>ULC025ULC0253662</t>
  </si>
  <si>
    <t>ULC025ULC0253663</t>
  </si>
  <si>
    <t>ULC025ULC0253664</t>
  </si>
  <si>
    <t>ULC025ULC0253713</t>
  </si>
  <si>
    <t>865231G600</t>
  </si>
  <si>
    <t>COVER-FR BUMPER</t>
  </si>
  <si>
    <t>KS</t>
  </si>
  <si>
    <t>NEW PRIDE</t>
  </si>
  <si>
    <t>ULC025ULC0253729</t>
  </si>
  <si>
    <t>877523W000</t>
  </si>
  <si>
    <t>MOULDING ASSY-S</t>
  </si>
  <si>
    <t>SPORTAGE R</t>
  </si>
  <si>
    <t>ULC025ULC0253730</t>
  </si>
  <si>
    <t>873712W000</t>
  </si>
  <si>
    <t>GARNISH-TAIL GA</t>
  </si>
  <si>
    <t>C2</t>
  </si>
  <si>
    <t>NEW SATAFE</t>
  </si>
  <si>
    <t>ULC025ULC0253731</t>
  </si>
  <si>
    <t>ULC025ULC0253736</t>
  </si>
  <si>
    <t>87732D3000CA</t>
  </si>
  <si>
    <t>GARNISH ASSY-RR</t>
  </si>
  <si>
    <t>E2</t>
  </si>
  <si>
    <r>
      <rPr>
        <sz val="9"/>
        <color theme="1"/>
        <rFont val="맑은 고딕"/>
        <family val="2"/>
        <charset val="129"/>
      </rPr>
      <t>투싼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맑은 고딕"/>
        <family val="2"/>
        <charset val="129"/>
      </rPr>
      <t>후속</t>
    </r>
  </si>
  <si>
    <t>ULC025ULC0253737</t>
  </si>
  <si>
    <t>ULC025ULC0253738</t>
  </si>
  <si>
    <t>ULC025ULC0253749</t>
  </si>
  <si>
    <t>291102B700</t>
  </si>
  <si>
    <t>PNL ASSY-UNDER</t>
  </si>
  <si>
    <t>NEW SANTAFE</t>
  </si>
  <si>
    <t>ULC025ULC0253750</t>
  </si>
  <si>
    <t>ULC025ULC0253751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</si>
</sst>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"/>
  </numFmts>
  <fonts count="5">
    <font>
      <sz val="11"/>
      <color theme="1"/>
      <name val="Calibri"/>
      <family val="2"/>
      <charset val="129"/>
      <scheme val="minor"/>
    </font>
    <font>
      <b/>
      <sz val="9"/>
      <color theme="1"/>
      <name val="Arial"/>
      <family val="2"/>
    </font>
    <font>
      <sz val="8"/>
      <name val="Calibri"/>
      <family val="2"/>
      <charset val="129"/>
      <scheme val="minor"/>
    </font>
    <font>
      <sz val="9"/>
      <color theme="1"/>
      <name val="Arial"/>
      <family val="2"/>
    </font>
    <font>
      <sz val="9"/>
      <color theme="1"/>
      <name val="맑은 고딕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49" fontId="3" fillId="0" borderId="2" xfId="0" applyNumberFormat="1" applyFont="1" applyBorder="1">
      <alignment vertical="center"/>
    </xf>
    <xf numFmtId="164" fontId="3" fillId="0" borderId="2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49" fontId="3" fillId="0" borderId="3" xfId="0" applyNumberFormat="1" applyFont="1" applyBorder="1">
      <alignment vertical="center"/>
    </xf>
    <xf numFmtId="164" fontId="3" fillId="0" borderId="3" xfId="0" applyNumberFormat="1" applyFont="1" applyBorder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3" fillId="0" borderId="0" xfId="0" applyNumberFormat="1" applyFont="1">
      <alignment vertical="center"/>
    </xf>
    <xf numFmtId="164" fontId="3" fillId="0" borderId="0" xfId="0" applyNumberFormat="1" applyFo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50893-13B3-49E0-B09A-10188BA88234}">
  <dimension ref="A1:N35"/>
  <sheetViews>
    <sheetView tabSelected="1" topLeftCell="A25" workbookViewId="0">
      <selection activeCell="D38" sqref="D38"/>
    </sheetView>
  </sheetViews>
  <sheetFormatPr defaultColWidth="9" defaultRowHeight="12"/>
  <cols>
    <col min="1" max="1" width="5" style="8" bestFit="1" customWidth="1"/>
    <col min="2" max="2" width="17.28515625" style="8" bestFit="1" customWidth="1"/>
    <col min="3" max="3" width="10.140625" style="8" bestFit="1" customWidth="1"/>
    <col min="4" max="5" width="13.140625" style="13" bestFit="1" customWidth="1"/>
    <col min="6" max="6" width="4.7109375" style="14" bestFit="1" customWidth="1"/>
    <col min="7" max="7" width="16.5703125" style="8" bestFit="1" customWidth="1"/>
    <col min="8" max="8" width="7.140625" style="14" bestFit="1" customWidth="1"/>
    <col min="9" max="9" width="7.7109375" style="14" bestFit="1" customWidth="1"/>
    <col min="10" max="10" width="8.42578125" style="8" bestFit="1" customWidth="1"/>
    <col min="11" max="11" width="6.5703125" style="8" bestFit="1" customWidth="1"/>
    <col min="12" max="12" width="6.42578125" style="8" bestFit="1" customWidth="1"/>
    <col min="13" max="13" width="4.28515625" style="8" bestFit="1" customWidth="1"/>
    <col min="14" max="14" width="12.7109375" style="8" bestFit="1" customWidth="1"/>
    <col min="15" max="16384" width="9" style="8"/>
  </cols>
  <sheetData>
    <row r="1" spans="1:14" s="4" customFormat="1" ht="12.75" thickBo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5">
        <v>287</v>
      </c>
      <c r="B2" s="5" t="s">
        <v>14</v>
      </c>
      <c r="C2" s="5" t="s">
        <v>15</v>
      </c>
      <c r="D2" s="6" t="s">
        <v>16</v>
      </c>
      <c r="E2" s="6" t="s">
        <v>16</v>
      </c>
      <c r="F2" s="7">
        <v>1</v>
      </c>
      <c r="G2" s="5" t="s">
        <v>17</v>
      </c>
      <c r="H2" s="7">
        <v>5099</v>
      </c>
      <c r="I2" s="7">
        <f>F2*H2</f>
        <v>5099</v>
      </c>
      <c r="J2" s="5">
        <v>20220810</v>
      </c>
      <c r="K2" s="5"/>
      <c r="L2" s="5" t="s">
        <v>18</v>
      </c>
      <c r="M2" s="5" t="s">
        <v>19</v>
      </c>
      <c r="N2" s="5" t="s">
        <v>20</v>
      </c>
    </row>
    <row r="3" spans="1:14">
      <c r="A3" s="9">
        <v>1976</v>
      </c>
      <c r="B3" s="9" t="s">
        <v>21</v>
      </c>
      <c r="C3" s="5" t="s">
        <v>15</v>
      </c>
      <c r="D3" s="10" t="s">
        <v>22</v>
      </c>
      <c r="E3" s="10" t="s">
        <v>22</v>
      </c>
      <c r="F3" s="11">
        <v>1</v>
      </c>
      <c r="G3" s="9" t="s">
        <v>23</v>
      </c>
      <c r="H3" s="11">
        <v>16400</v>
      </c>
      <c r="I3" s="7">
        <f t="shared" ref="I3:I34" si="0">F3*H3</f>
        <v>16400</v>
      </c>
      <c r="J3" s="9">
        <v>20220810</v>
      </c>
      <c r="K3" s="9"/>
      <c r="L3" s="9" t="s">
        <v>24</v>
      </c>
      <c r="M3" s="9" t="s">
        <v>19</v>
      </c>
      <c r="N3" s="9" t="s">
        <v>25</v>
      </c>
    </row>
    <row r="4" spans="1:14">
      <c r="A4" s="9">
        <v>1976</v>
      </c>
      <c r="B4" s="9" t="s">
        <v>26</v>
      </c>
      <c r="C4" s="5" t="s">
        <v>15</v>
      </c>
      <c r="D4" s="10" t="s">
        <v>22</v>
      </c>
      <c r="E4" s="10" t="s">
        <v>22</v>
      </c>
      <c r="F4" s="11">
        <v>1</v>
      </c>
      <c r="G4" s="9" t="s">
        <v>23</v>
      </c>
      <c r="H4" s="11">
        <v>16400</v>
      </c>
      <c r="I4" s="7">
        <f t="shared" si="0"/>
        <v>16400</v>
      </c>
      <c r="J4" s="9">
        <v>20220810</v>
      </c>
      <c r="K4" s="9"/>
      <c r="L4" s="9" t="s">
        <v>24</v>
      </c>
      <c r="M4" s="9" t="s">
        <v>19</v>
      </c>
      <c r="N4" s="9" t="s">
        <v>25</v>
      </c>
    </row>
    <row r="5" spans="1:14">
      <c r="A5" s="9">
        <v>287</v>
      </c>
      <c r="B5" s="9" t="s">
        <v>27</v>
      </c>
      <c r="C5" s="5" t="s">
        <v>15</v>
      </c>
      <c r="D5" s="10" t="s">
        <v>16</v>
      </c>
      <c r="E5" s="10" t="s">
        <v>16</v>
      </c>
      <c r="F5" s="11">
        <v>1</v>
      </c>
      <c r="G5" s="9" t="s">
        <v>17</v>
      </c>
      <c r="H5" s="11">
        <v>5099</v>
      </c>
      <c r="I5" s="7">
        <f t="shared" si="0"/>
        <v>5099</v>
      </c>
      <c r="J5" s="9">
        <v>20220810</v>
      </c>
      <c r="K5" s="9"/>
      <c r="L5" s="9" t="s">
        <v>18</v>
      </c>
      <c r="M5" s="9" t="s">
        <v>19</v>
      </c>
      <c r="N5" s="9" t="s">
        <v>20</v>
      </c>
    </row>
    <row r="6" spans="1:14">
      <c r="A6" s="9">
        <v>287</v>
      </c>
      <c r="B6" s="9" t="s">
        <v>28</v>
      </c>
      <c r="C6" s="5" t="s">
        <v>15</v>
      </c>
      <c r="D6" s="10" t="s">
        <v>16</v>
      </c>
      <c r="E6" s="10" t="s">
        <v>16</v>
      </c>
      <c r="F6" s="11">
        <v>1</v>
      </c>
      <c r="G6" s="9" t="s">
        <v>17</v>
      </c>
      <c r="H6" s="11">
        <v>5099</v>
      </c>
      <c r="I6" s="7">
        <f t="shared" si="0"/>
        <v>5099</v>
      </c>
      <c r="J6" s="9">
        <v>20220810</v>
      </c>
      <c r="K6" s="9"/>
      <c r="L6" s="9" t="s">
        <v>18</v>
      </c>
      <c r="M6" s="9" t="s">
        <v>19</v>
      </c>
      <c r="N6" s="9" t="s">
        <v>20</v>
      </c>
    </row>
    <row r="7" spans="1:14">
      <c r="A7" s="9">
        <v>287</v>
      </c>
      <c r="B7" s="9" t="s">
        <v>29</v>
      </c>
      <c r="C7" s="5" t="s">
        <v>15</v>
      </c>
      <c r="D7" s="10" t="s">
        <v>16</v>
      </c>
      <c r="E7" s="10" t="s">
        <v>16</v>
      </c>
      <c r="F7" s="11">
        <v>1</v>
      </c>
      <c r="G7" s="9" t="s">
        <v>17</v>
      </c>
      <c r="H7" s="11">
        <v>5099</v>
      </c>
      <c r="I7" s="7">
        <f t="shared" si="0"/>
        <v>5099</v>
      </c>
      <c r="J7" s="9">
        <v>20220810</v>
      </c>
      <c r="K7" s="9"/>
      <c r="L7" s="9" t="s">
        <v>18</v>
      </c>
      <c r="M7" s="9" t="s">
        <v>19</v>
      </c>
      <c r="N7" s="9" t="s">
        <v>20</v>
      </c>
    </row>
    <row r="8" spans="1:14">
      <c r="A8" s="9">
        <v>287</v>
      </c>
      <c r="B8" s="9" t="s">
        <v>30</v>
      </c>
      <c r="C8" s="5" t="s">
        <v>15</v>
      </c>
      <c r="D8" s="10" t="s">
        <v>16</v>
      </c>
      <c r="E8" s="10" t="s">
        <v>16</v>
      </c>
      <c r="F8" s="11">
        <v>1</v>
      </c>
      <c r="G8" s="9" t="s">
        <v>17</v>
      </c>
      <c r="H8" s="11">
        <v>5099</v>
      </c>
      <c r="I8" s="7">
        <f t="shared" si="0"/>
        <v>5099</v>
      </c>
      <c r="J8" s="9">
        <v>20220810</v>
      </c>
      <c r="K8" s="9"/>
      <c r="L8" s="9" t="s">
        <v>18</v>
      </c>
      <c r="M8" s="9" t="s">
        <v>19</v>
      </c>
      <c r="N8" s="9" t="s">
        <v>20</v>
      </c>
    </row>
    <row r="9" spans="1:14">
      <c r="A9" s="9">
        <v>1470</v>
      </c>
      <c r="B9" s="9" t="s">
        <v>31</v>
      </c>
      <c r="C9" s="5" t="s">
        <v>15</v>
      </c>
      <c r="D9" s="10" t="s">
        <v>32</v>
      </c>
      <c r="E9" s="10" t="s">
        <v>32</v>
      </c>
      <c r="F9" s="11">
        <v>1</v>
      </c>
      <c r="G9" s="9" t="s">
        <v>33</v>
      </c>
      <c r="H9" s="11">
        <v>4910</v>
      </c>
      <c r="I9" s="7">
        <f t="shared" si="0"/>
        <v>4910</v>
      </c>
      <c r="J9" s="9">
        <v>20220810</v>
      </c>
      <c r="K9" s="9"/>
      <c r="L9" s="9" t="s">
        <v>34</v>
      </c>
      <c r="M9" s="9" t="s">
        <v>19</v>
      </c>
      <c r="N9" s="9" t="s">
        <v>35</v>
      </c>
    </row>
    <row r="10" spans="1:14">
      <c r="A10" s="9">
        <v>287</v>
      </c>
      <c r="B10" s="9" t="s">
        <v>36</v>
      </c>
      <c r="C10" s="5" t="s">
        <v>15</v>
      </c>
      <c r="D10" s="10" t="s">
        <v>16</v>
      </c>
      <c r="E10" s="10" t="s">
        <v>16</v>
      </c>
      <c r="F10" s="11">
        <v>1</v>
      </c>
      <c r="G10" s="9" t="s">
        <v>17</v>
      </c>
      <c r="H10" s="11">
        <v>5099</v>
      </c>
      <c r="I10" s="7">
        <f t="shared" si="0"/>
        <v>5099</v>
      </c>
      <c r="J10" s="9">
        <v>20220810</v>
      </c>
      <c r="K10" s="9"/>
      <c r="L10" s="9" t="s">
        <v>18</v>
      </c>
      <c r="M10" s="9" t="s">
        <v>19</v>
      </c>
      <c r="N10" s="9" t="s">
        <v>20</v>
      </c>
    </row>
    <row r="11" spans="1:14">
      <c r="A11" s="9">
        <v>287</v>
      </c>
      <c r="B11" s="9" t="s">
        <v>37</v>
      </c>
      <c r="C11" s="5" t="s">
        <v>15</v>
      </c>
      <c r="D11" s="10" t="s">
        <v>16</v>
      </c>
      <c r="E11" s="10" t="s">
        <v>16</v>
      </c>
      <c r="F11" s="11">
        <v>1</v>
      </c>
      <c r="G11" s="9" t="s">
        <v>17</v>
      </c>
      <c r="H11" s="11">
        <v>5099</v>
      </c>
      <c r="I11" s="7">
        <f t="shared" si="0"/>
        <v>5099</v>
      </c>
      <c r="J11" s="9">
        <v>20220810</v>
      </c>
      <c r="K11" s="9"/>
      <c r="L11" s="9" t="s">
        <v>18</v>
      </c>
      <c r="M11" s="9" t="s">
        <v>19</v>
      </c>
      <c r="N11" s="9" t="s">
        <v>20</v>
      </c>
    </row>
    <row r="12" spans="1:14">
      <c r="A12" s="9">
        <v>287</v>
      </c>
      <c r="B12" s="9" t="s">
        <v>38</v>
      </c>
      <c r="C12" s="5" t="s">
        <v>15</v>
      </c>
      <c r="D12" s="10" t="s">
        <v>16</v>
      </c>
      <c r="E12" s="10" t="s">
        <v>16</v>
      </c>
      <c r="F12" s="11">
        <v>1</v>
      </c>
      <c r="G12" s="9" t="s">
        <v>17</v>
      </c>
      <c r="H12" s="11">
        <v>5099</v>
      </c>
      <c r="I12" s="7">
        <f t="shared" si="0"/>
        <v>5099</v>
      </c>
      <c r="J12" s="9">
        <v>20220810</v>
      </c>
      <c r="K12" s="9"/>
      <c r="L12" s="9" t="s">
        <v>18</v>
      </c>
      <c r="M12" s="9" t="s">
        <v>19</v>
      </c>
      <c r="N12" s="9" t="s">
        <v>20</v>
      </c>
    </row>
    <row r="13" spans="1:14">
      <c r="A13" s="9">
        <v>287</v>
      </c>
      <c r="B13" s="9" t="s">
        <v>39</v>
      </c>
      <c r="C13" s="5" t="s">
        <v>15</v>
      </c>
      <c r="D13" s="10" t="s">
        <v>16</v>
      </c>
      <c r="E13" s="10" t="s">
        <v>16</v>
      </c>
      <c r="F13" s="11">
        <v>1</v>
      </c>
      <c r="G13" s="9" t="s">
        <v>17</v>
      </c>
      <c r="H13" s="11">
        <v>5099</v>
      </c>
      <c r="I13" s="7">
        <f t="shared" si="0"/>
        <v>5099</v>
      </c>
      <c r="J13" s="9">
        <v>20220810</v>
      </c>
      <c r="K13" s="9"/>
      <c r="L13" s="9" t="s">
        <v>18</v>
      </c>
      <c r="M13" s="9" t="s">
        <v>19</v>
      </c>
      <c r="N13" s="9" t="s">
        <v>20</v>
      </c>
    </row>
    <row r="14" spans="1:14">
      <c r="A14" s="9">
        <v>287</v>
      </c>
      <c r="B14" s="9" t="s">
        <v>40</v>
      </c>
      <c r="C14" s="5" t="s">
        <v>15</v>
      </c>
      <c r="D14" s="10" t="s">
        <v>16</v>
      </c>
      <c r="E14" s="10" t="s">
        <v>16</v>
      </c>
      <c r="F14" s="11">
        <v>1</v>
      </c>
      <c r="G14" s="9" t="s">
        <v>17</v>
      </c>
      <c r="H14" s="11">
        <v>5099</v>
      </c>
      <c r="I14" s="7">
        <f t="shared" si="0"/>
        <v>5099</v>
      </c>
      <c r="J14" s="9">
        <v>20220810</v>
      </c>
      <c r="K14" s="9"/>
      <c r="L14" s="9" t="s">
        <v>18</v>
      </c>
      <c r="M14" s="9" t="s">
        <v>19</v>
      </c>
      <c r="N14" s="9" t="s">
        <v>20</v>
      </c>
    </row>
    <row r="15" spans="1:14">
      <c r="A15" s="9">
        <v>287</v>
      </c>
      <c r="B15" s="9" t="s">
        <v>41</v>
      </c>
      <c r="C15" s="5" t="s">
        <v>15</v>
      </c>
      <c r="D15" s="10" t="s">
        <v>16</v>
      </c>
      <c r="E15" s="10" t="s">
        <v>16</v>
      </c>
      <c r="F15" s="11">
        <v>1</v>
      </c>
      <c r="G15" s="9" t="s">
        <v>17</v>
      </c>
      <c r="H15" s="11">
        <v>5099</v>
      </c>
      <c r="I15" s="7">
        <f t="shared" si="0"/>
        <v>5099</v>
      </c>
      <c r="J15" s="9">
        <v>20220810</v>
      </c>
      <c r="K15" s="9"/>
      <c r="L15" s="9" t="s">
        <v>18</v>
      </c>
      <c r="M15" s="9" t="s">
        <v>19</v>
      </c>
      <c r="N15" s="9" t="s">
        <v>20</v>
      </c>
    </row>
    <row r="16" spans="1:14">
      <c r="A16" s="9">
        <v>287</v>
      </c>
      <c r="B16" s="9" t="s">
        <v>42</v>
      </c>
      <c r="C16" s="5" t="s">
        <v>15</v>
      </c>
      <c r="D16" s="10" t="s">
        <v>16</v>
      </c>
      <c r="E16" s="10" t="s">
        <v>16</v>
      </c>
      <c r="F16" s="11">
        <v>1</v>
      </c>
      <c r="G16" s="9" t="s">
        <v>17</v>
      </c>
      <c r="H16" s="11">
        <v>5099</v>
      </c>
      <c r="I16" s="7">
        <f t="shared" si="0"/>
        <v>5099</v>
      </c>
      <c r="J16" s="9">
        <v>20220810</v>
      </c>
      <c r="K16" s="9"/>
      <c r="L16" s="9" t="s">
        <v>18</v>
      </c>
      <c r="M16" s="9" t="s">
        <v>19</v>
      </c>
      <c r="N16" s="9" t="s">
        <v>20</v>
      </c>
    </row>
    <row r="17" spans="1:14">
      <c r="A17" s="9">
        <v>287</v>
      </c>
      <c r="B17" s="9" t="s">
        <v>43</v>
      </c>
      <c r="C17" s="5" t="s">
        <v>15</v>
      </c>
      <c r="D17" s="10" t="s">
        <v>16</v>
      </c>
      <c r="E17" s="10" t="s">
        <v>16</v>
      </c>
      <c r="F17" s="11">
        <v>1</v>
      </c>
      <c r="G17" s="9" t="s">
        <v>17</v>
      </c>
      <c r="H17" s="11">
        <v>5099</v>
      </c>
      <c r="I17" s="7">
        <f t="shared" si="0"/>
        <v>5099</v>
      </c>
      <c r="J17" s="9">
        <v>20220810</v>
      </c>
      <c r="K17" s="9"/>
      <c r="L17" s="9" t="s">
        <v>18</v>
      </c>
      <c r="M17" s="9" t="s">
        <v>19</v>
      </c>
      <c r="N17" s="9" t="s">
        <v>20</v>
      </c>
    </row>
    <row r="18" spans="1:14">
      <c r="A18" s="9">
        <v>287</v>
      </c>
      <c r="B18" s="9" t="s">
        <v>44</v>
      </c>
      <c r="C18" s="5" t="s">
        <v>15</v>
      </c>
      <c r="D18" s="10" t="s">
        <v>16</v>
      </c>
      <c r="E18" s="10" t="s">
        <v>16</v>
      </c>
      <c r="F18" s="11">
        <v>1</v>
      </c>
      <c r="G18" s="9" t="s">
        <v>17</v>
      </c>
      <c r="H18" s="11">
        <v>5099</v>
      </c>
      <c r="I18" s="7">
        <f t="shared" si="0"/>
        <v>5099</v>
      </c>
      <c r="J18" s="9">
        <v>20220810</v>
      </c>
      <c r="K18" s="9"/>
      <c r="L18" s="9" t="s">
        <v>18</v>
      </c>
      <c r="M18" s="9" t="s">
        <v>19</v>
      </c>
      <c r="N18" s="9" t="s">
        <v>20</v>
      </c>
    </row>
    <row r="19" spans="1:14">
      <c r="A19" s="9">
        <v>287</v>
      </c>
      <c r="B19" s="9" t="s">
        <v>45</v>
      </c>
      <c r="C19" s="5" t="s">
        <v>15</v>
      </c>
      <c r="D19" s="10" t="s">
        <v>16</v>
      </c>
      <c r="E19" s="10" t="s">
        <v>16</v>
      </c>
      <c r="F19" s="11">
        <v>1</v>
      </c>
      <c r="G19" s="9" t="s">
        <v>17</v>
      </c>
      <c r="H19" s="11">
        <v>5099</v>
      </c>
      <c r="I19" s="7">
        <f t="shared" si="0"/>
        <v>5099</v>
      </c>
      <c r="J19" s="9">
        <v>20220810</v>
      </c>
      <c r="K19" s="9"/>
      <c r="L19" s="9" t="s">
        <v>18</v>
      </c>
      <c r="M19" s="9" t="s">
        <v>19</v>
      </c>
      <c r="N19" s="9" t="s">
        <v>20</v>
      </c>
    </row>
    <row r="20" spans="1:14">
      <c r="A20" s="9">
        <v>287</v>
      </c>
      <c r="B20" s="9" t="s">
        <v>46</v>
      </c>
      <c r="C20" s="5" t="s">
        <v>15</v>
      </c>
      <c r="D20" s="10" t="s">
        <v>16</v>
      </c>
      <c r="E20" s="10" t="s">
        <v>16</v>
      </c>
      <c r="F20" s="11">
        <v>1</v>
      </c>
      <c r="G20" s="9" t="s">
        <v>17</v>
      </c>
      <c r="H20" s="11">
        <v>5099</v>
      </c>
      <c r="I20" s="7">
        <f t="shared" si="0"/>
        <v>5099</v>
      </c>
      <c r="J20" s="9">
        <v>20220810</v>
      </c>
      <c r="K20" s="9"/>
      <c r="L20" s="9" t="s">
        <v>18</v>
      </c>
      <c r="M20" s="9" t="s">
        <v>19</v>
      </c>
      <c r="N20" s="9" t="s">
        <v>20</v>
      </c>
    </row>
    <row r="21" spans="1:14">
      <c r="A21" s="9">
        <v>287</v>
      </c>
      <c r="B21" s="9" t="s">
        <v>47</v>
      </c>
      <c r="C21" s="5" t="s">
        <v>15</v>
      </c>
      <c r="D21" s="10" t="s">
        <v>16</v>
      </c>
      <c r="E21" s="10" t="s">
        <v>16</v>
      </c>
      <c r="F21" s="11">
        <v>1</v>
      </c>
      <c r="G21" s="9" t="s">
        <v>17</v>
      </c>
      <c r="H21" s="11">
        <v>5099</v>
      </c>
      <c r="I21" s="7">
        <f t="shared" si="0"/>
        <v>5099</v>
      </c>
      <c r="J21" s="9">
        <v>20220810</v>
      </c>
      <c r="K21" s="9"/>
      <c r="L21" s="9" t="s">
        <v>18</v>
      </c>
      <c r="M21" s="9" t="s">
        <v>19</v>
      </c>
      <c r="N21" s="9" t="s">
        <v>20</v>
      </c>
    </row>
    <row r="22" spans="1:14">
      <c r="A22" s="9">
        <v>287</v>
      </c>
      <c r="B22" s="9" t="s">
        <v>48</v>
      </c>
      <c r="C22" s="5" t="s">
        <v>15</v>
      </c>
      <c r="D22" s="10" t="s">
        <v>16</v>
      </c>
      <c r="E22" s="10" t="s">
        <v>16</v>
      </c>
      <c r="F22" s="11">
        <v>1</v>
      </c>
      <c r="G22" s="9" t="s">
        <v>17</v>
      </c>
      <c r="H22" s="11">
        <v>5099</v>
      </c>
      <c r="I22" s="7">
        <f t="shared" si="0"/>
        <v>5099</v>
      </c>
      <c r="J22" s="9">
        <v>20220810</v>
      </c>
      <c r="K22" s="9"/>
      <c r="L22" s="9" t="s">
        <v>18</v>
      </c>
      <c r="M22" s="9" t="s">
        <v>19</v>
      </c>
      <c r="N22" s="9" t="s">
        <v>20</v>
      </c>
    </row>
    <row r="23" spans="1:14">
      <c r="A23" s="9">
        <v>287</v>
      </c>
      <c r="B23" s="9" t="s">
        <v>49</v>
      </c>
      <c r="C23" s="5" t="s">
        <v>15</v>
      </c>
      <c r="D23" s="10" t="s">
        <v>16</v>
      </c>
      <c r="E23" s="10" t="s">
        <v>16</v>
      </c>
      <c r="F23" s="11">
        <v>1</v>
      </c>
      <c r="G23" s="9" t="s">
        <v>17</v>
      </c>
      <c r="H23" s="11">
        <v>5099</v>
      </c>
      <c r="I23" s="7">
        <f t="shared" si="0"/>
        <v>5099</v>
      </c>
      <c r="J23" s="9">
        <v>20220810</v>
      </c>
      <c r="K23" s="9"/>
      <c r="L23" s="9" t="s">
        <v>18</v>
      </c>
      <c r="M23" s="9" t="s">
        <v>19</v>
      </c>
      <c r="N23" s="9" t="s">
        <v>20</v>
      </c>
    </row>
    <row r="24" spans="1:14">
      <c r="A24" s="9">
        <v>287</v>
      </c>
      <c r="B24" s="9" t="s">
        <v>50</v>
      </c>
      <c r="C24" s="5" t="s">
        <v>15</v>
      </c>
      <c r="D24" s="10" t="s">
        <v>16</v>
      </c>
      <c r="E24" s="10" t="s">
        <v>16</v>
      </c>
      <c r="F24" s="11">
        <v>1</v>
      </c>
      <c r="G24" s="9" t="s">
        <v>17</v>
      </c>
      <c r="H24" s="11">
        <v>5099</v>
      </c>
      <c r="I24" s="7">
        <f t="shared" si="0"/>
        <v>5099</v>
      </c>
      <c r="J24" s="9">
        <v>20220810</v>
      </c>
      <c r="K24" s="9"/>
      <c r="L24" s="9" t="s">
        <v>18</v>
      </c>
      <c r="M24" s="9" t="s">
        <v>19</v>
      </c>
      <c r="N24" s="9" t="s">
        <v>20</v>
      </c>
    </row>
    <row r="25" spans="1:14">
      <c r="A25" s="9">
        <v>1151</v>
      </c>
      <c r="B25" s="9" t="s">
        <v>51</v>
      </c>
      <c r="C25" s="5" t="s">
        <v>15</v>
      </c>
      <c r="D25" s="10" t="s">
        <v>52</v>
      </c>
      <c r="E25" s="10" t="s">
        <v>52</v>
      </c>
      <c r="F25" s="11">
        <v>1</v>
      </c>
      <c r="G25" s="9" t="s">
        <v>53</v>
      </c>
      <c r="H25" s="11">
        <v>23500</v>
      </c>
      <c r="I25" s="7">
        <f t="shared" si="0"/>
        <v>23500</v>
      </c>
      <c r="J25" s="9">
        <v>20220810</v>
      </c>
      <c r="K25" s="9"/>
      <c r="L25" s="9" t="s">
        <v>24</v>
      </c>
      <c r="M25" s="9" t="s">
        <v>54</v>
      </c>
      <c r="N25" s="9" t="s">
        <v>55</v>
      </c>
    </row>
    <row r="26" spans="1:14">
      <c r="A26" s="9">
        <v>2378</v>
      </c>
      <c r="B26" s="9" t="s">
        <v>56</v>
      </c>
      <c r="C26" s="5" t="s">
        <v>15</v>
      </c>
      <c r="D26" s="10" t="s">
        <v>57</v>
      </c>
      <c r="E26" s="10" t="s">
        <v>57</v>
      </c>
      <c r="F26" s="11">
        <v>1</v>
      </c>
      <c r="G26" s="9" t="s">
        <v>58</v>
      </c>
      <c r="H26" s="11">
        <v>32199</v>
      </c>
      <c r="I26" s="7">
        <f t="shared" si="0"/>
        <v>32199</v>
      </c>
      <c r="J26" s="9">
        <v>20220810</v>
      </c>
      <c r="K26" s="9"/>
      <c r="L26" s="9" t="s">
        <v>24</v>
      </c>
      <c r="M26" s="9" t="s">
        <v>54</v>
      </c>
      <c r="N26" s="9" t="s">
        <v>59</v>
      </c>
    </row>
    <row r="27" spans="1:14">
      <c r="A27" s="9">
        <v>2070</v>
      </c>
      <c r="B27" s="9" t="s">
        <v>60</v>
      </c>
      <c r="C27" s="5" t="s">
        <v>15</v>
      </c>
      <c r="D27" s="10" t="s">
        <v>61</v>
      </c>
      <c r="E27" s="10" t="s">
        <v>61</v>
      </c>
      <c r="F27" s="11">
        <v>1</v>
      </c>
      <c r="G27" s="9" t="s">
        <v>62</v>
      </c>
      <c r="H27" s="11">
        <v>41620</v>
      </c>
      <c r="I27" s="7">
        <f t="shared" si="0"/>
        <v>41620</v>
      </c>
      <c r="J27" s="9">
        <v>20220810</v>
      </c>
      <c r="K27" s="9"/>
      <c r="L27" s="9" t="s">
        <v>63</v>
      </c>
      <c r="M27" s="9" t="s">
        <v>19</v>
      </c>
      <c r="N27" s="9" t="s">
        <v>64</v>
      </c>
    </row>
    <row r="28" spans="1:14">
      <c r="A28" s="9">
        <v>2070</v>
      </c>
      <c r="B28" s="9" t="s">
        <v>65</v>
      </c>
      <c r="C28" s="5" t="s">
        <v>15</v>
      </c>
      <c r="D28" s="10" t="s">
        <v>61</v>
      </c>
      <c r="E28" s="10" t="s">
        <v>61</v>
      </c>
      <c r="F28" s="11">
        <v>1</v>
      </c>
      <c r="G28" s="9" t="s">
        <v>62</v>
      </c>
      <c r="H28" s="11">
        <v>41620</v>
      </c>
      <c r="I28" s="7">
        <f t="shared" si="0"/>
        <v>41620</v>
      </c>
      <c r="J28" s="9">
        <v>20220810</v>
      </c>
      <c r="K28" s="9"/>
      <c r="L28" s="9" t="s">
        <v>63</v>
      </c>
      <c r="M28" s="9" t="s">
        <v>19</v>
      </c>
      <c r="N28" s="9" t="s">
        <v>64</v>
      </c>
    </row>
    <row r="29" spans="1:14">
      <c r="A29" s="9">
        <v>2365</v>
      </c>
      <c r="B29" s="9" t="s">
        <v>66</v>
      </c>
      <c r="C29" s="5" t="s">
        <v>15</v>
      </c>
      <c r="D29" s="10" t="s">
        <v>67</v>
      </c>
      <c r="E29" s="10" t="s">
        <v>67</v>
      </c>
      <c r="F29" s="11">
        <v>1</v>
      </c>
      <c r="G29" s="9" t="s">
        <v>68</v>
      </c>
      <c r="H29" s="11">
        <v>20500</v>
      </c>
      <c r="I29" s="7">
        <f t="shared" si="0"/>
        <v>20500</v>
      </c>
      <c r="J29" s="9">
        <v>20220810</v>
      </c>
      <c r="K29" s="9"/>
      <c r="L29" s="9" t="s">
        <v>69</v>
      </c>
      <c r="M29" s="9" t="s">
        <v>19</v>
      </c>
      <c r="N29" s="9" t="s">
        <v>70</v>
      </c>
    </row>
    <row r="30" spans="1:14">
      <c r="A30" s="9">
        <v>2365</v>
      </c>
      <c r="B30" s="9" t="s">
        <v>71</v>
      </c>
      <c r="C30" s="5" t="s">
        <v>15</v>
      </c>
      <c r="D30" s="10" t="s">
        <v>67</v>
      </c>
      <c r="E30" s="10" t="s">
        <v>67</v>
      </c>
      <c r="F30" s="11">
        <v>1</v>
      </c>
      <c r="G30" s="9" t="s">
        <v>68</v>
      </c>
      <c r="H30" s="11">
        <v>20500</v>
      </c>
      <c r="I30" s="7">
        <f t="shared" si="0"/>
        <v>20500</v>
      </c>
      <c r="J30" s="9">
        <v>20220810</v>
      </c>
      <c r="K30" s="9"/>
      <c r="L30" s="9" t="s">
        <v>69</v>
      </c>
      <c r="M30" s="9" t="s">
        <v>19</v>
      </c>
      <c r="N30" s="9" t="s">
        <v>70</v>
      </c>
    </row>
    <row r="31" spans="1:14">
      <c r="A31" s="9">
        <v>2365</v>
      </c>
      <c r="B31" s="9" t="s">
        <v>72</v>
      </c>
      <c r="C31" s="5" t="s">
        <v>15</v>
      </c>
      <c r="D31" s="10" t="s">
        <v>67</v>
      </c>
      <c r="E31" s="10" t="s">
        <v>67</v>
      </c>
      <c r="F31" s="11">
        <v>1</v>
      </c>
      <c r="G31" s="9" t="s">
        <v>68</v>
      </c>
      <c r="H31" s="11">
        <v>20500</v>
      </c>
      <c r="I31" s="7">
        <f t="shared" si="0"/>
        <v>20500</v>
      </c>
      <c r="J31" s="9">
        <v>20220810</v>
      </c>
      <c r="K31" s="9"/>
      <c r="L31" s="9" t="s">
        <v>69</v>
      </c>
      <c r="M31" s="9" t="s">
        <v>19</v>
      </c>
      <c r="N31" s="9" t="s">
        <v>70</v>
      </c>
    </row>
    <row r="32" spans="1:14">
      <c r="A32" s="9">
        <v>1642</v>
      </c>
      <c r="B32" s="9" t="s">
        <v>73</v>
      </c>
      <c r="C32" s="5" t="s">
        <v>15</v>
      </c>
      <c r="D32" s="10" t="s">
        <v>74</v>
      </c>
      <c r="E32" s="10" t="s">
        <v>74</v>
      </c>
      <c r="F32" s="11">
        <v>1</v>
      </c>
      <c r="G32" s="9" t="s">
        <v>75</v>
      </c>
      <c r="H32" s="11">
        <v>28000</v>
      </c>
      <c r="I32" s="7">
        <f t="shared" si="0"/>
        <v>28000</v>
      </c>
      <c r="J32" s="9">
        <v>20220810</v>
      </c>
      <c r="K32" s="9"/>
      <c r="L32" s="9" t="s">
        <v>24</v>
      </c>
      <c r="M32" s="9" t="s">
        <v>19</v>
      </c>
      <c r="N32" s="9" t="s">
        <v>76</v>
      </c>
    </row>
    <row r="33" spans="1:14">
      <c r="A33" s="9">
        <v>1642</v>
      </c>
      <c r="B33" s="9" t="s">
        <v>77</v>
      </c>
      <c r="C33" s="5" t="s">
        <v>15</v>
      </c>
      <c r="D33" s="10" t="s">
        <v>74</v>
      </c>
      <c r="E33" s="10" t="s">
        <v>74</v>
      </c>
      <c r="F33" s="11">
        <v>1</v>
      </c>
      <c r="G33" s="9" t="s">
        <v>75</v>
      </c>
      <c r="H33" s="11">
        <v>28000</v>
      </c>
      <c r="I33" s="7">
        <f t="shared" si="0"/>
        <v>28000</v>
      </c>
      <c r="J33" s="9">
        <v>20220810</v>
      </c>
      <c r="K33" s="9"/>
      <c r="L33" s="9" t="s">
        <v>24</v>
      </c>
      <c r="M33" s="9" t="s">
        <v>19</v>
      </c>
      <c r="N33" s="9" t="s">
        <v>76</v>
      </c>
    </row>
    <row r="34" spans="1:14" ht="12.75" thickBot="1">
      <c r="A34" s="9">
        <v>1642</v>
      </c>
      <c r="B34" s="9" t="s">
        <v>78</v>
      </c>
      <c r="C34" s="5" t="s">
        <v>15</v>
      </c>
      <c r="D34" s="10" t="s">
        <v>74</v>
      </c>
      <c r="E34" s="10" t="s">
        <v>74</v>
      </c>
      <c r="F34" s="11">
        <v>1</v>
      </c>
      <c r="G34" s="9" t="s">
        <v>75</v>
      </c>
      <c r="H34" s="11">
        <v>28000</v>
      </c>
      <c r="I34" s="7">
        <f t="shared" si="0"/>
        <v>28000</v>
      </c>
      <c r="J34" s="9">
        <v>20220810</v>
      </c>
      <c r="K34" s="9"/>
      <c r="L34" s="9" t="s">
        <v>24</v>
      </c>
      <c r="M34" s="9" t="s">
        <v>19</v>
      </c>
      <c r="N34" s="9" t="s">
        <v>76</v>
      </c>
    </row>
    <row r="35" spans="1:14" s="4" customFormat="1" ht="12.75" thickBot="1">
      <c r="A35" s="1"/>
      <c r="B35" s="1"/>
      <c r="C35" s="1"/>
      <c r="D35" s="2"/>
      <c r="E35" s="2"/>
      <c r="F35" s="12">
        <f>SUM(F2:F34)</f>
        <v>33</v>
      </c>
      <c r="G35" s="1"/>
      <c r="H35" s="3"/>
      <c r="I35" s="12">
        <f>SUM(I2:I34)</f>
        <v>424129</v>
      </c>
      <c r="J35" s="1"/>
      <c r="K35" s="1"/>
      <c r="L35" s="1"/>
      <c r="M35" s="1"/>
      <c r="N35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남승주</dc:creator>
  <cp:lastModifiedBy>Next-HP</cp:lastModifiedBy>
  <dcterms:created xsi:type="dcterms:W3CDTF">2023-02-27T07:11:29Z</dcterms:created>
  <dcterms:modified xsi:type="dcterms:W3CDTF">2023-02-28T13:07:30Z</dcterms:modified>
</cp:coreProperties>
</file>