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Личное\Личное\Кофе\ОТЧЕТЫ\Январь 2023\"/>
    </mc:Choice>
  </mc:AlternateContent>
  <xr:revisionPtr revIDLastSave="0" documentId="13_ncr:1_{9C32210D-8B4A-4B6C-BC76-30A8DE6835DC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ИТОГО4 " sheetId="6" r:id="rId1"/>
  </sheets>
  <calcPr calcId="191029"/>
</workbook>
</file>

<file path=xl/calcChain.xml><?xml version="1.0" encoding="utf-8"?>
<calcChain xmlns="http://schemas.openxmlformats.org/spreadsheetml/2006/main">
  <c r="H16" i="6" l="1"/>
  <c r="I16" i="6"/>
  <c r="J16" i="6"/>
  <c r="K16" i="6"/>
  <c r="P16" i="6"/>
  <c r="R16" i="6"/>
  <c r="S16" i="6"/>
  <c r="Z16" i="6"/>
  <c r="AA16" i="6"/>
  <c r="AE16" i="6"/>
  <c r="O16" i="6"/>
  <c r="D17" i="6"/>
  <c r="E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Y17" i="6"/>
  <c r="Z17" i="6"/>
  <c r="AA17" i="6"/>
  <c r="AB17" i="6"/>
  <c r="AC17" i="6"/>
  <c r="AD17" i="6"/>
  <c r="AE17" i="6"/>
  <c r="AF17" i="6"/>
  <c r="AG17" i="6"/>
  <c r="D18" i="6"/>
  <c r="E18" i="6"/>
  <c r="F18" i="6"/>
  <c r="G18" i="6"/>
  <c r="K18" i="6"/>
  <c r="L18" i="6"/>
  <c r="M18" i="6"/>
  <c r="N18" i="6"/>
  <c r="O18" i="6"/>
  <c r="P18" i="6"/>
  <c r="Q18" i="6"/>
  <c r="R18" i="6"/>
  <c r="S18" i="6"/>
  <c r="T18" i="6"/>
  <c r="U18" i="6"/>
  <c r="W18" i="6"/>
  <c r="AA18" i="6"/>
  <c r="AB18" i="6"/>
  <c r="AC18" i="6"/>
  <c r="AD18" i="6"/>
  <c r="AE18" i="6"/>
  <c r="AG18" i="6"/>
  <c r="F19" i="6"/>
  <c r="G19" i="6"/>
  <c r="H19" i="6"/>
  <c r="I19" i="6"/>
  <c r="J19" i="6"/>
  <c r="K19" i="6"/>
  <c r="L19" i="6"/>
  <c r="M19" i="6"/>
  <c r="N19" i="6"/>
  <c r="P19" i="6"/>
  <c r="Q19" i="6"/>
  <c r="R19" i="6"/>
  <c r="S19" i="6"/>
  <c r="T19" i="6"/>
  <c r="U19" i="6"/>
  <c r="V19" i="6"/>
  <c r="X19" i="6"/>
  <c r="Y19" i="6"/>
  <c r="AC19" i="6"/>
  <c r="AE19" i="6"/>
  <c r="AF19" i="6"/>
  <c r="AG19" i="6"/>
  <c r="G20" i="6"/>
  <c r="H20" i="6"/>
  <c r="I20" i="6"/>
  <c r="J20" i="6"/>
  <c r="K20" i="6"/>
  <c r="M20" i="6"/>
  <c r="N20" i="6"/>
  <c r="Q20" i="6"/>
  <c r="R20" i="6"/>
  <c r="S20" i="6"/>
  <c r="T20" i="6"/>
  <c r="U20" i="6"/>
  <c r="V20" i="6"/>
  <c r="W20" i="6"/>
  <c r="X20" i="6"/>
  <c r="Y20" i="6"/>
  <c r="Z20" i="6"/>
  <c r="AA20" i="6"/>
  <c r="AE20" i="6"/>
  <c r="AF20" i="6"/>
  <c r="AG20" i="6"/>
  <c r="D21" i="6"/>
  <c r="E21" i="6"/>
  <c r="F21" i="6"/>
  <c r="G21" i="6"/>
  <c r="H21" i="6"/>
  <c r="I21" i="6"/>
  <c r="J21" i="6"/>
  <c r="K21" i="6"/>
  <c r="L21" i="6"/>
  <c r="M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G21" i="6"/>
  <c r="E22" i="6"/>
  <c r="F22" i="6"/>
  <c r="G22" i="6"/>
  <c r="J22" i="6"/>
  <c r="K22" i="6"/>
  <c r="L22" i="6"/>
  <c r="M22" i="6"/>
  <c r="N22" i="6"/>
  <c r="O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D23" i="6"/>
  <c r="E23" i="6"/>
  <c r="F23" i="6"/>
  <c r="G23" i="6"/>
  <c r="H23" i="6"/>
  <c r="I23" i="6"/>
  <c r="J23" i="6"/>
  <c r="K23" i="6"/>
  <c r="L23" i="6"/>
  <c r="M23" i="6"/>
  <c r="N23" i="6"/>
  <c r="O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W24" i="6"/>
  <c r="X24" i="6"/>
  <c r="Y24" i="6"/>
  <c r="Z24" i="6"/>
  <c r="AA24" i="6"/>
  <c r="AD24" i="6"/>
  <c r="AE24" i="6"/>
  <c r="AF24" i="6"/>
  <c r="AG24" i="6"/>
  <c r="D25" i="6"/>
  <c r="E25" i="6"/>
  <c r="I25" i="6"/>
  <c r="J25" i="6"/>
  <c r="K25" i="6"/>
  <c r="L25" i="6"/>
  <c r="M25" i="6"/>
  <c r="O25" i="6"/>
  <c r="P25" i="6"/>
  <c r="Q25" i="6"/>
  <c r="R25" i="6"/>
  <c r="S25" i="6"/>
  <c r="T25" i="6"/>
  <c r="U25" i="6"/>
  <c r="Z25" i="6"/>
  <c r="AA25" i="6"/>
  <c r="AB25" i="6"/>
  <c r="AC25" i="6"/>
  <c r="AE25" i="6"/>
  <c r="AF25" i="6"/>
  <c r="AG25" i="6"/>
  <c r="C17" i="6"/>
  <c r="C18" i="6"/>
  <c r="C19" i="6"/>
  <c r="C20" i="6"/>
  <c r="C21" i="6"/>
  <c r="C22" i="6"/>
  <c r="C23" i="6"/>
  <c r="C24" i="6"/>
  <c r="AF18" i="6"/>
  <c r="AE21" i="6"/>
  <c r="AF21" i="6"/>
  <c r="T16" i="6"/>
  <c r="U16" i="6"/>
  <c r="V16" i="6"/>
  <c r="W16" i="6"/>
  <c r="AB16" i="6"/>
  <c r="AC16" i="6"/>
  <c r="AD16" i="6"/>
  <c r="V17" i="6"/>
  <c r="W17" i="6"/>
  <c r="X17" i="6"/>
  <c r="V18" i="6"/>
  <c r="X18" i="6"/>
  <c r="Y18" i="6"/>
  <c r="Z18" i="6"/>
  <c r="Z19" i="6"/>
  <c r="AA19" i="6"/>
  <c r="AB19" i="6"/>
  <c r="O20" i="6"/>
  <c r="P20" i="6"/>
  <c r="AB20" i="6"/>
  <c r="AC20" i="6"/>
  <c r="AD20" i="6"/>
  <c r="O21" i="6"/>
  <c r="P21" i="6"/>
  <c r="AD21" i="6"/>
  <c r="P22" i="6"/>
  <c r="Q22" i="6"/>
  <c r="R22" i="6"/>
  <c r="P23" i="6"/>
  <c r="Q23" i="6"/>
  <c r="R23" i="6"/>
  <c r="S23" i="6"/>
  <c r="T23" i="6"/>
  <c r="T24" i="6"/>
  <c r="U24" i="6"/>
  <c r="V24" i="6"/>
  <c r="AB24" i="6"/>
  <c r="AC24" i="6"/>
  <c r="V25" i="6"/>
  <c r="W25" i="6"/>
  <c r="X25" i="6"/>
  <c r="Y25" i="6"/>
  <c r="AD25" i="6"/>
  <c r="D16" i="6"/>
  <c r="E16" i="6"/>
  <c r="F16" i="6"/>
  <c r="G16" i="6"/>
  <c r="L16" i="6"/>
  <c r="M16" i="6"/>
  <c r="N16" i="6"/>
  <c r="F17" i="6"/>
  <c r="H18" i="6"/>
  <c r="I18" i="6"/>
  <c r="J18" i="6"/>
  <c r="D19" i="6"/>
  <c r="E19" i="6"/>
  <c r="D20" i="6"/>
  <c r="E20" i="6"/>
  <c r="F20" i="6"/>
  <c r="L20" i="6"/>
  <c r="N21" i="6"/>
  <c r="H22" i="6"/>
  <c r="I22" i="6"/>
  <c r="D24" i="6"/>
  <c r="E24" i="6"/>
  <c r="F25" i="6"/>
  <c r="G25" i="6"/>
  <c r="H25" i="6"/>
  <c r="N25" i="6"/>
  <c r="C25" i="6" l="1"/>
  <c r="AH25" i="6" s="1"/>
  <c r="D22" i="6"/>
  <c r="AH22" i="6" s="1"/>
  <c r="X16" i="6"/>
  <c r="X26" i="6" s="1"/>
  <c r="AF16" i="6"/>
  <c r="C16" i="6"/>
  <c r="C26" i="6" s="1"/>
  <c r="O19" i="6"/>
  <c r="O26" i="6" s="1"/>
  <c r="AD19" i="6"/>
  <c r="AD26" i="6" s="1"/>
  <c r="Q16" i="6"/>
  <c r="Q26" i="6" s="1"/>
  <c r="Y16" i="6"/>
  <c r="Y26" i="6" s="1"/>
  <c r="W19" i="6"/>
  <c r="W26" i="6" s="1"/>
  <c r="AG16" i="6"/>
  <c r="AG26" i="6" s="1"/>
  <c r="AC26" i="6"/>
  <c r="U26" i="6"/>
  <c r="AH17" i="6"/>
  <c r="AH18" i="6"/>
  <c r="AH24" i="6"/>
  <c r="V26" i="6"/>
  <c r="AH23" i="6"/>
  <c r="AH20" i="6"/>
  <c r="M26" i="6"/>
  <c r="AH21" i="6"/>
  <c r="AA26" i="6"/>
  <c r="AE26" i="6"/>
  <c r="S26" i="6"/>
  <c r="G26" i="6"/>
  <c r="F26" i="6"/>
  <c r="N26" i="6"/>
  <c r="AB26" i="6"/>
  <c r="T26" i="6"/>
  <c r="H26" i="6"/>
  <c r="R26" i="6"/>
  <c r="E26" i="6"/>
  <c r="P26" i="6"/>
  <c r="I26" i="6"/>
  <c r="K26" i="6"/>
  <c r="Z26" i="6"/>
  <c r="AF26" i="6"/>
  <c r="J26" i="6"/>
  <c r="L26" i="6"/>
  <c r="AH19" i="6" l="1"/>
  <c r="D26" i="6"/>
  <c r="AH16" i="6"/>
  <c r="AH26" i="6"/>
</calcChain>
</file>

<file path=xl/sharedStrings.xml><?xml version="1.0" encoding="utf-8"?>
<sst xmlns="http://schemas.openxmlformats.org/spreadsheetml/2006/main" count="28" uniqueCount="16">
  <si>
    <t>Всего</t>
  </si>
  <si>
    <r>
      <t xml:space="preserve">Латте </t>
    </r>
    <r>
      <rPr>
        <sz val="10"/>
        <color rgb="FF000000"/>
        <rFont val="Arial"/>
        <family val="2"/>
        <charset val="204"/>
      </rPr>
      <t>200 мл</t>
    </r>
  </si>
  <si>
    <r>
      <t xml:space="preserve">Мокачино </t>
    </r>
    <r>
      <rPr>
        <sz val="10"/>
        <color rgb="FF000000"/>
        <rFont val="Arial"/>
        <family val="2"/>
        <charset val="204"/>
      </rPr>
      <t>200 мл</t>
    </r>
  </si>
  <si>
    <r>
      <t xml:space="preserve">Капучино </t>
    </r>
    <r>
      <rPr>
        <sz val="10"/>
        <color rgb="FF000000"/>
        <rFont val="Arial"/>
        <family val="2"/>
        <charset val="204"/>
      </rPr>
      <t>200 мл</t>
    </r>
  </si>
  <si>
    <r>
      <t>Американо</t>
    </r>
    <r>
      <rPr>
        <sz val="10"/>
        <color rgb="FF000000"/>
        <rFont val="Arial"/>
        <family val="2"/>
        <charset val="204"/>
      </rPr>
      <t xml:space="preserve"> 200 мл</t>
    </r>
  </si>
  <si>
    <r>
      <t>Двойной экспрессо</t>
    </r>
    <r>
      <rPr>
        <sz val="10"/>
        <color rgb="FF000000"/>
        <rFont val="Arial"/>
        <family val="2"/>
        <charset val="204"/>
      </rPr>
      <t xml:space="preserve"> 180 мл</t>
    </r>
  </si>
  <si>
    <r>
      <t xml:space="preserve">Мокачино </t>
    </r>
    <r>
      <rPr>
        <sz val="10"/>
        <color rgb="FF000000"/>
        <rFont val="Arial"/>
        <family val="2"/>
        <charset val="204"/>
      </rPr>
      <t>300 мл</t>
    </r>
  </si>
  <si>
    <r>
      <t>Капучино</t>
    </r>
    <r>
      <rPr>
        <sz val="10"/>
        <color rgb="FF000000"/>
        <rFont val="Arial"/>
        <family val="2"/>
        <charset val="204"/>
      </rPr>
      <t xml:space="preserve"> 300 мл</t>
    </r>
  </si>
  <si>
    <r>
      <t>Латте</t>
    </r>
    <r>
      <rPr>
        <sz val="10"/>
        <color rgb="FF000000"/>
        <rFont val="Arial"/>
        <family val="2"/>
        <charset val="204"/>
      </rPr>
      <t xml:space="preserve"> 300 мл</t>
    </r>
  </si>
  <si>
    <r>
      <t xml:space="preserve">Кофе с шоколадом </t>
    </r>
    <r>
      <rPr>
        <sz val="10"/>
        <color rgb="FF000000"/>
        <rFont val="Arial"/>
        <family val="2"/>
        <charset val="204"/>
      </rPr>
      <t>300 мл</t>
    </r>
  </si>
  <si>
    <r>
      <t>Ванильный капучино</t>
    </r>
    <r>
      <rPr>
        <sz val="10"/>
        <color rgb="FF000000"/>
        <rFont val="Arial"/>
        <family val="2"/>
        <charset val="204"/>
      </rPr>
      <t xml:space="preserve"> 300 мл</t>
    </r>
  </si>
  <si>
    <t xml:space="preserve">Всего </t>
  </si>
  <si>
    <t>Наименование</t>
  </si>
  <si>
    <t>Сумма/выручка</t>
  </si>
  <si>
    <t>Цена/р.</t>
  </si>
  <si>
    <t xml:space="preserve">Янаварь 2023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</si>
</sst>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indexed="8"/>
      <name val="Times New Roman"/>
      <family val="2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indexed="9"/>
      <name val="Arial"/>
      <family val="2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FF0000"/>
      <name val="Times New Roman"/>
      <family val="2"/>
    </font>
    <font>
      <sz val="11"/>
      <name val="Times New Roman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0" fontId="21" fillId="0" borderId="10" xfId="0" applyFont="1" applyBorder="1" applyAlignment="1">
      <alignment vertical="center"/>
    </xf>
    <xf numFmtId="0" fontId="22" fillId="0" borderId="0" xfId="0" applyFont="1"/>
    <xf numFmtId="0" fontId="0" fillId="0" borderId="11" xfId="0" applyBorder="1"/>
    <xf numFmtId="4" fontId="0" fillId="0" borderId="11" xfId="0" applyNumberFormat="1" applyBorder="1"/>
    <xf numFmtId="0" fontId="21" fillId="0" borderId="12" xfId="0" applyFont="1" applyBorder="1" applyAlignment="1">
      <alignment vertical="center"/>
    </xf>
    <xf numFmtId="0" fontId="0" fillId="0" borderId="13" xfId="0" applyBorder="1"/>
    <xf numFmtId="0" fontId="18" fillId="33" borderId="14" xfId="0" applyFont="1" applyFill="1" applyBorder="1"/>
    <xf numFmtId="0" fontId="0" fillId="0" borderId="15" xfId="0" applyBorder="1"/>
    <xf numFmtId="0" fontId="23" fillId="0" borderId="15" xfId="0" applyFont="1" applyBorder="1"/>
    <xf numFmtId="0" fontId="0" fillId="0" borderId="16" xfId="0" applyBorder="1"/>
    <xf numFmtId="4" fontId="0" fillId="0" borderId="13" xfId="0" applyNumberFormat="1" applyBorder="1"/>
    <xf numFmtId="0" fontId="0" fillId="0" borderId="17" xfId="0" applyBorder="1"/>
    <xf numFmtId="4" fontId="0" fillId="0" borderId="17" xfId="0" applyNumberFormat="1" applyBorder="1"/>
    <xf numFmtId="4" fontId="0" fillId="0" borderId="15" xfId="0" applyNumberFormat="1" applyBorder="1"/>
    <xf numFmtId="4" fontId="0" fillId="0" borderId="16" xfId="0" applyNumberFormat="1" applyBorder="1"/>
    <xf numFmtId="0" fontId="19" fillId="0" borderId="18" xfId="0" applyFont="1" applyBorder="1" applyAlignment="1">
      <alignment vertical="center"/>
    </xf>
    <xf numFmtId="0" fontId="0" fillId="0" borderId="14" xfId="0" applyBorder="1"/>
    <xf numFmtId="14" fontId="0" fillId="0" borderId="15" xfId="0" applyNumberFormat="1" applyBorder="1"/>
    <xf numFmtId="14" fontId="0" fillId="0" borderId="16" xfId="0" applyNumberFormat="1" applyBorder="1"/>
    <xf numFmtId="0" fontId="0" fillId="0" borderId="0" xfId="0" applyBorder="1"/>
    <xf numFmtId="4" fontId="0" fillId="0" borderId="0" xfId="0" applyNumberFormat="1" applyBorder="1"/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7F19F-1C39-47B5-BAD3-734418EA6CFF}">
  <dimension ref="A1:AH34"/>
  <sheetViews>
    <sheetView tabSelected="1" topLeftCell="S1" workbookViewId="0">
      <selection activeCell="E29" sqref="E29"/>
    </sheetView>
  </sheetViews>
  <sheetFormatPr defaultRowHeight="14" x14ac:dyDescent="0.3"/>
  <cols>
    <col min="1" max="1" width="26.81640625" customWidth="1"/>
    <col min="2" max="2" width="7.7265625" customWidth="1"/>
    <col min="3" max="33" width="10.08984375" customWidth="1"/>
    <col min="34" max="34" width="9.90625" bestFit="1" customWidth="1"/>
  </cols>
  <sheetData>
    <row r="1" spans="1:34" ht="14.5" thickBot="1" x14ac:dyDescent="0.35">
      <c r="A1" t="s">
        <v>15</v>
      </c>
    </row>
    <row r="2" spans="1:34" ht="14.5" thickBot="1" x14ac:dyDescent="0.35">
      <c r="A2" s="17" t="s">
        <v>12</v>
      </c>
      <c r="B2" s="8" t="s">
        <v>14</v>
      </c>
      <c r="C2" s="18">
        <v>44927</v>
      </c>
      <c r="D2" s="18">
        <v>44928</v>
      </c>
      <c r="E2" s="18">
        <v>44929</v>
      </c>
      <c r="F2" s="18">
        <v>44930</v>
      </c>
      <c r="G2" s="18">
        <v>44931</v>
      </c>
      <c r="H2" s="18">
        <v>44932</v>
      </c>
      <c r="I2" s="18">
        <v>44933</v>
      </c>
      <c r="J2" s="18">
        <v>44934</v>
      </c>
      <c r="K2" s="18">
        <v>44935</v>
      </c>
      <c r="L2" s="18">
        <v>44936</v>
      </c>
      <c r="M2" s="18">
        <v>44937</v>
      </c>
      <c r="N2" s="18">
        <v>44938</v>
      </c>
      <c r="O2" s="18">
        <v>44939</v>
      </c>
      <c r="P2" s="18">
        <v>44940</v>
      </c>
      <c r="Q2" s="18">
        <v>44941</v>
      </c>
      <c r="R2" s="18">
        <v>44942</v>
      </c>
      <c r="S2" s="18">
        <v>44943</v>
      </c>
      <c r="T2" s="18">
        <v>44944</v>
      </c>
      <c r="U2" s="18">
        <v>44945</v>
      </c>
      <c r="V2" s="18">
        <v>44946</v>
      </c>
      <c r="W2" s="18">
        <v>44947</v>
      </c>
      <c r="X2" s="18">
        <v>44948</v>
      </c>
      <c r="Y2" s="18">
        <v>44949</v>
      </c>
      <c r="Z2" s="18">
        <v>44950</v>
      </c>
      <c r="AA2" s="18">
        <v>44951</v>
      </c>
      <c r="AB2" s="18">
        <v>44952</v>
      </c>
      <c r="AC2" s="18">
        <v>44953</v>
      </c>
      <c r="AD2" s="18">
        <v>44954</v>
      </c>
      <c r="AE2" s="18">
        <v>44955</v>
      </c>
      <c r="AF2" s="18">
        <v>44956</v>
      </c>
      <c r="AG2" s="18">
        <v>44957</v>
      </c>
      <c r="AH2" s="19" t="s">
        <v>11</v>
      </c>
    </row>
    <row r="3" spans="1:34" ht="14.5" x14ac:dyDescent="0.3">
      <c r="A3" s="16" t="s">
        <v>1</v>
      </c>
      <c r="B3" s="12">
        <v>65</v>
      </c>
      <c r="C3" s="13">
        <v>0</v>
      </c>
      <c r="D3" s="13">
        <v>0</v>
      </c>
      <c r="E3" s="13">
        <v>3</v>
      </c>
      <c r="F3" s="13">
        <v>6</v>
      </c>
      <c r="G3" s="13">
        <v>5</v>
      </c>
      <c r="H3" s="13">
        <v>4</v>
      </c>
      <c r="I3" s="13">
        <v>0</v>
      </c>
      <c r="J3" s="13">
        <v>4</v>
      </c>
      <c r="K3" s="13">
        <v>8</v>
      </c>
      <c r="L3" s="13">
        <v>4</v>
      </c>
      <c r="M3" s="13">
        <v>6</v>
      </c>
      <c r="N3" s="13">
        <v>6</v>
      </c>
      <c r="O3" s="13">
        <v>3</v>
      </c>
      <c r="P3" s="13">
        <v>5</v>
      </c>
      <c r="Q3" s="13">
        <v>1</v>
      </c>
      <c r="R3" s="13">
        <v>10</v>
      </c>
      <c r="S3" s="13">
        <v>5</v>
      </c>
      <c r="T3" s="13">
        <v>7</v>
      </c>
      <c r="U3" s="13">
        <v>4</v>
      </c>
      <c r="V3" s="13">
        <v>4</v>
      </c>
      <c r="W3" s="13">
        <v>3</v>
      </c>
      <c r="X3" s="13">
        <v>2</v>
      </c>
      <c r="Y3" s="13">
        <v>7</v>
      </c>
      <c r="Z3" s="13">
        <v>8</v>
      </c>
      <c r="AA3" s="13">
        <v>6</v>
      </c>
      <c r="AB3" s="13">
        <v>4</v>
      </c>
      <c r="AC3" s="13">
        <v>6</v>
      </c>
      <c r="AD3" s="13">
        <v>4</v>
      </c>
      <c r="AE3" s="13">
        <v>7</v>
      </c>
      <c r="AF3" s="13">
        <v>7</v>
      </c>
      <c r="AG3" s="13">
        <v>7</v>
      </c>
      <c r="AH3" s="13">
        <v>146</v>
      </c>
    </row>
    <row r="4" spans="1:34" ht="14.5" x14ac:dyDescent="0.3">
      <c r="A4" s="1" t="s">
        <v>2</v>
      </c>
      <c r="B4" s="3">
        <v>65</v>
      </c>
      <c r="C4" s="4">
        <v>0</v>
      </c>
      <c r="D4" s="4">
        <v>0</v>
      </c>
      <c r="E4" s="4">
        <v>3</v>
      </c>
      <c r="F4" s="4">
        <v>2</v>
      </c>
      <c r="G4" s="4">
        <v>2</v>
      </c>
      <c r="H4" s="4">
        <v>0</v>
      </c>
      <c r="I4" s="4">
        <v>0</v>
      </c>
      <c r="J4" s="4">
        <v>5</v>
      </c>
      <c r="K4" s="4">
        <v>6</v>
      </c>
      <c r="L4" s="4">
        <v>1</v>
      </c>
      <c r="M4" s="4">
        <v>2</v>
      </c>
      <c r="N4" s="4">
        <v>5</v>
      </c>
      <c r="O4" s="4">
        <v>3</v>
      </c>
      <c r="P4" s="4">
        <v>3</v>
      </c>
      <c r="Q4" s="4">
        <v>4</v>
      </c>
      <c r="R4" s="4">
        <v>5</v>
      </c>
      <c r="S4" s="4">
        <v>6</v>
      </c>
      <c r="T4" s="4">
        <v>0</v>
      </c>
      <c r="U4" s="4">
        <v>3</v>
      </c>
      <c r="V4" s="4">
        <v>5</v>
      </c>
      <c r="W4" s="4">
        <v>4</v>
      </c>
      <c r="X4" s="4">
        <v>4</v>
      </c>
      <c r="Y4" s="4">
        <v>4</v>
      </c>
      <c r="Z4" s="4">
        <v>2</v>
      </c>
      <c r="AA4" s="4">
        <v>2</v>
      </c>
      <c r="AB4" s="4">
        <v>4</v>
      </c>
      <c r="AC4" s="4">
        <v>2</v>
      </c>
      <c r="AD4" s="4">
        <v>3</v>
      </c>
      <c r="AE4" s="4">
        <v>2</v>
      </c>
      <c r="AF4" s="4">
        <v>3</v>
      </c>
      <c r="AG4" s="4">
        <v>2</v>
      </c>
      <c r="AH4" s="4">
        <v>87</v>
      </c>
    </row>
    <row r="5" spans="1:34" ht="14.5" x14ac:dyDescent="0.3">
      <c r="A5" s="1" t="s">
        <v>3</v>
      </c>
      <c r="B5" s="3">
        <v>65</v>
      </c>
      <c r="C5" s="4">
        <v>0</v>
      </c>
      <c r="D5" s="4">
        <v>0</v>
      </c>
      <c r="E5" s="4">
        <v>6</v>
      </c>
      <c r="F5" s="4">
        <v>4</v>
      </c>
      <c r="G5" s="4">
        <v>6</v>
      </c>
      <c r="H5" s="4">
        <v>5</v>
      </c>
      <c r="I5" s="4">
        <v>0</v>
      </c>
      <c r="J5" s="4">
        <v>3</v>
      </c>
      <c r="K5" s="4">
        <v>6</v>
      </c>
      <c r="L5" s="4">
        <v>9</v>
      </c>
      <c r="M5" s="4">
        <v>3</v>
      </c>
      <c r="N5" s="4">
        <v>8</v>
      </c>
      <c r="O5" s="4">
        <v>11</v>
      </c>
      <c r="P5" s="4">
        <v>1</v>
      </c>
      <c r="Q5" s="4">
        <v>10</v>
      </c>
      <c r="R5" s="4">
        <v>9</v>
      </c>
      <c r="S5" s="4">
        <v>7</v>
      </c>
      <c r="T5" s="4">
        <v>8</v>
      </c>
      <c r="U5" s="4">
        <v>11</v>
      </c>
      <c r="V5" s="4">
        <v>7</v>
      </c>
      <c r="W5" s="4">
        <v>1</v>
      </c>
      <c r="X5" s="4">
        <v>3</v>
      </c>
      <c r="Y5" s="4">
        <v>4</v>
      </c>
      <c r="Z5" s="4">
        <v>10</v>
      </c>
      <c r="AA5" s="4">
        <v>6</v>
      </c>
      <c r="AB5" s="4">
        <v>5</v>
      </c>
      <c r="AC5" s="4">
        <v>7</v>
      </c>
      <c r="AD5" s="4">
        <v>3</v>
      </c>
      <c r="AE5" s="4">
        <v>5</v>
      </c>
      <c r="AF5" s="4">
        <v>9</v>
      </c>
      <c r="AG5" s="4">
        <v>3</v>
      </c>
      <c r="AH5" s="4">
        <v>170</v>
      </c>
    </row>
    <row r="6" spans="1:34" ht="14.5" x14ac:dyDescent="0.3">
      <c r="A6" s="1" t="s">
        <v>4</v>
      </c>
      <c r="B6" s="3">
        <v>65</v>
      </c>
      <c r="C6" s="4">
        <v>0</v>
      </c>
      <c r="D6" s="4">
        <v>0</v>
      </c>
      <c r="E6" s="4">
        <v>3</v>
      </c>
      <c r="F6" s="4">
        <v>3</v>
      </c>
      <c r="G6" s="4">
        <v>0</v>
      </c>
      <c r="H6" s="4">
        <v>4</v>
      </c>
      <c r="I6" s="4">
        <v>0</v>
      </c>
      <c r="J6" s="4">
        <v>0</v>
      </c>
      <c r="K6" s="4">
        <v>1</v>
      </c>
      <c r="L6" s="4">
        <v>3</v>
      </c>
      <c r="M6" s="4">
        <v>1</v>
      </c>
      <c r="N6" s="4">
        <v>5</v>
      </c>
      <c r="O6" s="4">
        <v>3</v>
      </c>
      <c r="P6" s="4">
        <v>2</v>
      </c>
      <c r="Q6" s="4">
        <v>2</v>
      </c>
      <c r="R6" s="4">
        <v>4</v>
      </c>
      <c r="S6" s="4">
        <v>2</v>
      </c>
      <c r="T6" s="4">
        <v>2</v>
      </c>
      <c r="U6" s="4">
        <v>1</v>
      </c>
      <c r="V6" s="4">
        <v>2</v>
      </c>
      <c r="W6" s="4">
        <v>5</v>
      </c>
      <c r="X6" s="4">
        <v>0</v>
      </c>
      <c r="Y6" s="4">
        <v>2</v>
      </c>
      <c r="Z6" s="4">
        <v>3</v>
      </c>
      <c r="AA6" s="4">
        <v>2</v>
      </c>
      <c r="AB6" s="4">
        <v>4</v>
      </c>
      <c r="AC6" s="4">
        <v>3</v>
      </c>
      <c r="AD6" s="4">
        <v>1</v>
      </c>
      <c r="AE6" s="4">
        <v>0</v>
      </c>
      <c r="AF6" s="4">
        <v>2</v>
      </c>
      <c r="AG6" s="4">
        <v>2</v>
      </c>
      <c r="AH6" s="4">
        <v>62</v>
      </c>
    </row>
    <row r="7" spans="1:34" ht="14.5" x14ac:dyDescent="0.3">
      <c r="A7" s="1" t="s">
        <v>5</v>
      </c>
      <c r="B7" s="3">
        <v>75</v>
      </c>
      <c r="C7" s="4">
        <v>0</v>
      </c>
      <c r="D7" s="4">
        <v>0</v>
      </c>
      <c r="E7" s="4">
        <v>0</v>
      </c>
      <c r="F7" s="4">
        <v>0</v>
      </c>
      <c r="G7" s="4">
        <v>1</v>
      </c>
      <c r="H7" s="4">
        <v>1</v>
      </c>
      <c r="I7" s="4">
        <v>0</v>
      </c>
      <c r="J7" s="4">
        <v>0</v>
      </c>
      <c r="K7" s="4">
        <v>1</v>
      </c>
      <c r="L7" s="4">
        <v>3</v>
      </c>
      <c r="M7" s="4">
        <v>0</v>
      </c>
      <c r="N7" s="4">
        <v>2</v>
      </c>
      <c r="O7" s="4">
        <v>0</v>
      </c>
      <c r="P7" s="4">
        <v>2</v>
      </c>
      <c r="Q7" s="4">
        <v>2</v>
      </c>
      <c r="R7" s="4">
        <v>4</v>
      </c>
      <c r="S7" s="4">
        <v>2</v>
      </c>
      <c r="T7" s="4">
        <v>1</v>
      </c>
      <c r="U7" s="4">
        <v>3</v>
      </c>
      <c r="V7" s="4">
        <v>2</v>
      </c>
      <c r="W7" s="4">
        <v>4</v>
      </c>
      <c r="X7" s="4">
        <v>1</v>
      </c>
      <c r="Y7" s="4">
        <v>3</v>
      </c>
      <c r="Z7" s="4">
        <v>3</v>
      </c>
      <c r="AA7" s="4">
        <v>2</v>
      </c>
      <c r="AB7" s="4">
        <v>3</v>
      </c>
      <c r="AC7" s="4">
        <v>1</v>
      </c>
      <c r="AD7" s="4">
        <v>2</v>
      </c>
      <c r="AE7" s="4">
        <v>2</v>
      </c>
      <c r="AF7" s="4">
        <v>2</v>
      </c>
      <c r="AG7" s="4">
        <v>0</v>
      </c>
      <c r="AH7" s="4">
        <v>47</v>
      </c>
    </row>
    <row r="8" spans="1:34" ht="14.5" x14ac:dyDescent="0.3">
      <c r="A8" s="1" t="s">
        <v>6</v>
      </c>
      <c r="B8" s="3">
        <v>95</v>
      </c>
      <c r="C8" s="4">
        <v>0</v>
      </c>
      <c r="D8" s="4">
        <v>0</v>
      </c>
      <c r="E8" s="4">
        <v>3</v>
      </c>
      <c r="F8" s="4">
        <v>3</v>
      </c>
      <c r="G8" s="4">
        <v>1</v>
      </c>
      <c r="H8" s="4">
        <v>0</v>
      </c>
      <c r="I8" s="4">
        <v>0</v>
      </c>
      <c r="J8" s="4">
        <v>3</v>
      </c>
      <c r="K8" s="4">
        <v>1</v>
      </c>
      <c r="L8" s="4">
        <v>2</v>
      </c>
      <c r="M8" s="4">
        <v>2</v>
      </c>
      <c r="N8" s="4">
        <v>3</v>
      </c>
      <c r="O8" s="4">
        <v>4</v>
      </c>
      <c r="P8" s="4">
        <v>2</v>
      </c>
      <c r="Q8" s="4">
        <v>1</v>
      </c>
      <c r="R8" s="4">
        <v>4</v>
      </c>
      <c r="S8" s="4">
        <v>0</v>
      </c>
      <c r="T8" s="4">
        <v>3</v>
      </c>
      <c r="U8" s="4">
        <v>1</v>
      </c>
      <c r="V8" s="4">
        <v>3</v>
      </c>
      <c r="W8" s="4">
        <v>2</v>
      </c>
      <c r="X8" s="4">
        <v>0</v>
      </c>
      <c r="Y8" s="4">
        <v>2</v>
      </c>
      <c r="Z8" s="4">
        <v>3</v>
      </c>
      <c r="AA8" s="4">
        <v>0</v>
      </c>
      <c r="AB8" s="4">
        <v>2</v>
      </c>
      <c r="AC8" s="4">
        <v>6</v>
      </c>
      <c r="AD8" s="4">
        <v>4</v>
      </c>
      <c r="AE8" s="4">
        <v>3</v>
      </c>
      <c r="AF8" s="4">
        <v>3</v>
      </c>
      <c r="AG8" s="4">
        <v>7</v>
      </c>
      <c r="AH8" s="4">
        <v>68</v>
      </c>
    </row>
    <row r="9" spans="1:34" ht="14.5" x14ac:dyDescent="0.3">
      <c r="A9" s="1" t="s">
        <v>7</v>
      </c>
      <c r="B9" s="3">
        <v>95</v>
      </c>
      <c r="C9" s="4">
        <v>0</v>
      </c>
      <c r="D9" s="4">
        <v>0</v>
      </c>
      <c r="E9" s="4">
        <v>2</v>
      </c>
      <c r="F9" s="4">
        <v>3</v>
      </c>
      <c r="G9" s="4">
        <v>5</v>
      </c>
      <c r="H9" s="4">
        <v>9</v>
      </c>
      <c r="I9" s="4">
        <v>0</v>
      </c>
      <c r="J9" s="4">
        <v>7</v>
      </c>
      <c r="K9" s="4">
        <v>5</v>
      </c>
      <c r="L9" s="4">
        <v>8</v>
      </c>
      <c r="M9" s="4">
        <v>4</v>
      </c>
      <c r="N9" s="4">
        <v>5</v>
      </c>
      <c r="O9" s="4">
        <v>5</v>
      </c>
      <c r="P9" s="4">
        <v>7</v>
      </c>
      <c r="Q9" s="4">
        <v>1</v>
      </c>
      <c r="R9" s="4">
        <v>2</v>
      </c>
      <c r="S9" s="4">
        <v>4</v>
      </c>
      <c r="T9" s="4">
        <v>3</v>
      </c>
      <c r="U9" s="4">
        <v>5</v>
      </c>
      <c r="V9" s="4">
        <v>6</v>
      </c>
      <c r="W9" s="4">
        <v>8</v>
      </c>
      <c r="X9" s="4">
        <v>4</v>
      </c>
      <c r="Y9" s="4">
        <v>7</v>
      </c>
      <c r="Z9" s="4">
        <v>2</v>
      </c>
      <c r="AA9" s="4">
        <v>2</v>
      </c>
      <c r="AB9" s="4">
        <v>3</v>
      </c>
      <c r="AC9" s="4">
        <v>4</v>
      </c>
      <c r="AD9" s="4">
        <v>4</v>
      </c>
      <c r="AE9" s="4">
        <v>3</v>
      </c>
      <c r="AF9" s="4">
        <v>4</v>
      </c>
      <c r="AG9" s="4">
        <v>4</v>
      </c>
      <c r="AH9" s="4">
        <v>126</v>
      </c>
    </row>
    <row r="10" spans="1:34" ht="14.5" x14ac:dyDescent="0.3">
      <c r="A10" s="1" t="s">
        <v>8</v>
      </c>
      <c r="B10" s="3">
        <v>95</v>
      </c>
      <c r="C10" s="4">
        <v>0</v>
      </c>
      <c r="D10" s="4">
        <v>0</v>
      </c>
      <c r="E10" s="4">
        <v>9</v>
      </c>
      <c r="F10" s="4">
        <v>3</v>
      </c>
      <c r="G10" s="4">
        <v>4</v>
      </c>
      <c r="H10" s="4">
        <v>3</v>
      </c>
      <c r="I10" s="4">
        <v>0</v>
      </c>
      <c r="J10" s="4">
        <v>3</v>
      </c>
      <c r="K10" s="4">
        <v>2</v>
      </c>
      <c r="L10" s="4">
        <v>7</v>
      </c>
      <c r="M10" s="4">
        <v>10</v>
      </c>
      <c r="N10" s="4">
        <v>7</v>
      </c>
      <c r="O10" s="4">
        <v>7</v>
      </c>
      <c r="P10" s="4">
        <v>1</v>
      </c>
      <c r="Q10" s="4">
        <v>4</v>
      </c>
      <c r="R10" s="4">
        <v>5</v>
      </c>
      <c r="S10" s="4">
        <v>8</v>
      </c>
      <c r="T10" s="4">
        <v>6</v>
      </c>
      <c r="U10" s="4">
        <v>8</v>
      </c>
      <c r="V10" s="4">
        <v>2</v>
      </c>
      <c r="W10" s="4">
        <v>1</v>
      </c>
      <c r="X10" s="4">
        <v>5</v>
      </c>
      <c r="Y10" s="4">
        <v>3</v>
      </c>
      <c r="Z10" s="4">
        <v>7</v>
      </c>
      <c r="AA10" s="4">
        <v>4</v>
      </c>
      <c r="AB10" s="4">
        <v>5</v>
      </c>
      <c r="AC10" s="4">
        <v>2</v>
      </c>
      <c r="AD10" s="4">
        <v>0</v>
      </c>
      <c r="AE10" s="4">
        <v>3</v>
      </c>
      <c r="AF10" s="4">
        <v>9</v>
      </c>
      <c r="AG10" s="4">
        <v>1</v>
      </c>
      <c r="AH10" s="4">
        <v>129</v>
      </c>
    </row>
    <row r="11" spans="1:34" ht="14.5" x14ac:dyDescent="0.3">
      <c r="A11" s="1" t="s">
        <v>9</v>
      </c>
      <c r="B11" s="3">
        <v>95</v>
      </c>
      <c r="C11" s="4">
        <v>0</v>
      </c>
      <c r="D11" s="4">
        <v>0</v>
      </c>
      <c r="E11" s="4">
        <v>5</v>
      </c>
      <c r="F11" s="4">
        <v>5</v>
      </c>
      <c r="G11" s="4">
        <v>3</v>
      </c>
      <c r="H11" s="4">
        <v>1</v>
      </c>
      <c r="I11" s="4">
        <v>0</v>
      </c>
      <c r="J11" s="4">
        <v>5</v>
      </c>
      <c r="K11" s="4">
        <v>6</v>
      </c>
      <c r="L11" s="4">
        <v>2</v>
      </c>
      <c r="M11" s="4">
        <v>3</v>
      </c>
      <c r="N11" s="4">
        <v>7</v>
      </c>
      <c r="O11" s="4">
        <v>4</v>
      </c>
      <c r="P11" s="4">
        <v>3</v>
      </c>
      <c r="Q11" s="4">
        <v>1</v>
      </c>
      <c r="R11" s="4">
        <v>7</v>
      </c>
      <c r="S11" s="4">
        <v>7</v>
      </c>
      <c r="T11" s="4">
        <v>4</v>
      </c>
      <c r="U11" s="4">
        <v>6</v>
      </c>
      <c r="V11" s="4">
        <v>3</v>
      </c>
      <c r="W11" s="4">
        <v>2</v>
      </c>
      <c r="X11" s="4">
        <v>2</v>
      </c>
      <c r="Y11" s="4">
        <v>5</v>
      </c>
      <c r="Z11" s="4">
        <v>3</v>
      </c>
      <c r="AA11" s="4">
        <v>3</v>
      </c>
      <c r="AB11" s="4">
        <v>4</v>
      </c>
      <c r="AC11" s="4">
        <v>4</v>
      </c>
      <c r="AD11" s="4">
        <v>5</v>
      </c>
      <c r="AE11" s="4">
        <v>2</v>
      </c>
      <c r="AF11" s="4">
        <v>6</v>
      </c>
      <c r="AG11" s="4">
        <v>6</v>
      </c>
      <c r="AH11" s="4">
        <v>114</v>
      </c>
    </row>
    <row r="12" spans="1:34" ht="15" thickBot="1" x14ac:dyDescent="0.35">
      <c r="A12" s="5" t="s">
        <v>10</v>
      </c>
      <c r="B12" s="6">
        <v>95</v>
      </c>
      <c r="C12" s="11">
        <v>0</v>
      </c>
      <c r="D12" s="11">
        <v>0</v>
      </c>
      <c r="E12" s="11">
        <v>5</v>
      </c>
      <c r="F12" s="11">
        <v>0</v>
      </c>
      <c r="G12" s="11">
        <v>1</v>
      </c>
      <c r="H12" s="11">
        <v>2</v>
      </c>
      <c r="I12" s="11">
        <v>0</v>
      </c>
      <c r="J12" s="11">
        <v>0</v>
      </c>
      <c r="K12" s="11">
        <v>5</v>
      </c>
      <c r="L12" s="11">
        <v>2</v>
      </c>
      <c r="M12" s="11">
        <v>1</v>
      </c>
      <c r="N12" s="11">
        <v>2</v>
      </c>
      <c r="O12" s="11">
        <v>3</v>
      </c>
      <c r="P12" s="11">
        <v>5</v>
      </c>
      <c r="Q12" s="11">
        <v>2</v>
      </c>
      <c r="R12" s="11">
        <v>3</v>
      </c>
      <c r="S12" s="11">
        <v>0</v>
      </c>
      <c r="T12" s="11">
        <v>1</v>
      </c>
      <c r="U12" s="11">
        <v>2</v>
      </c>
      <c r="V12" s="11">
        <v>2</v>
      </c>
      <c r="W12" s="11">
        <v>1</v>
      </c>
      <c r="X12" s="11">
        <v>0</v>
      </c>
      <c r="Y12" s="11">
        <v>1</v>
      </c>
      <c r="Z12" s="11">
        <v>3</v>
      </c>
      <c r="AA12" s="11">
        <v>2</v>
      </c>
      <c r="AB12" s="11">
        <v>2</v>
      </c>
      <c r="AC12" s="11">
        <v>3</v>
      </c>
      <c r="AD12" s="11">
        <v>5</v>
      </c>
      <c r="AE12" s="11">
        <v>1</v>
      </c>
      <c r="AF12" s="11">
        <v>7</v>
      </c>
      <c r="AG12" s="11">
        <v>5</v>
      </c>
      <c r="AH12" s="11">
        <v>66</v>
      </c>
    </row>
    <row r="13" spans="1:34" ht="14.5" thickBot="1" x14ac:dyDescent="0.35">
      <c r="A13" s="7" t="s">
        <v>0</v>
      </c>
      <c r="B13" s="8"/>
      <c r="C13" s="14">
        <v>0</v>
      </c>
      <c r="D13" s="14">
        <v>0</v>
      </c>
      <c r="E13" s="14">
        <v>39</v>
      </c>
      <c r="F13" s="14">
        <v>29</v>
      </c>
      <c r="G13" s="14">
        <v>28</v>
      </c>
      <c r="H13" s="14">
        <v>29</v>
      </c>
      <c r="I13" s="14">
        <v>0</v>
      </c>
      <c r="J13" s="14">
        <v>30</v>
      </c>
      <c r="K13" s="14">
        <v>41</v>
      </c>
      <c r="L13" s="14">
        <v>41</v>
      </c>
      <c r="M13" s="14">
        <v>32</v>
      </c>
      <c r="N13" s="14">
        <v>50</v>
      </c>
      <c r="O13" s="14">
        <v>43</v>
      </c>
      <c r="P13" s="14">
        <v>31</v>
      </c>
      <c r="Q13" s="14">
        <v>28</v>
      </c>
      <c r="R13" s="14">
        <v>53</v>
      </c>
      <c r="S13" s="14">
        <v>41</v>
      </c>
      <c r="T13" s="14">
        <v>35</v>
      </c>
      <c r="U13" s="14">
        <v>44</v>
      </c>
      <c r="V13" s="14">
        <v>36</v>
      </c>
      <c r="W13" s="14">
        <v>31</v>
      </c>
      <c r="X13" s="14">
        <v>21</v>
      </c>
      <c r="Y13" s="14">
        <v>38</v>
      </c>
      <c r="Z13" s="14">
        <v>44</v>
      </c>
      <c r="AA13" s="14">
        <v>29</v>
      </c>
      <c r="AB13" s="14">
        <v>36</v>
      </c>
      <c r="AC13" s="14">
        <v>38</v>
      </c>
      <c r="AD13" s="14">
        <v>31</v>
      </c>
      <c r="AE13" s="14">
        <v>28</v>
      </c>
      <c r="AF13" s="14">
        <v>52</v>
      </c>
      <c r="AG13" s="14">
        <v>37</v>
      </c>
      <c r="AH13" s="15">
        <v>1015</v>
      </c>
    </row>
    <row r="14" spans="1:34" ht="14.5" thickBot="1" x14ac:dyDescent="0.35">
      <c r="A14" s="20"/>
      <c r="B14" s="20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</row>
    <row r="15" spans="1:34" ht="14.5" thickBot="1" x14ac:dyDescent="0.35">
      <c r="A15" s="17" t="s">
        <v>13</v>
      </c>
      <c r="B15" s="8"/>
      <c r="C15" s="18">
        <v>44927</v>
      </c>
      <c r="D15" s="18">
        <v>44928</v>
      </c>
      <c r="E15" s="18">
        <v>44929</v>
      </c>
      <c r="F15" s="18">
        <v>44930</v>
      </c>
      <c r="G15" s="18">
        <v>44931</v>
      </c>
      <c r="H15" s="18">
        <v>44932</v>
      </c>
      <c r="I15" s="18">
        <v>44933</v>
      </c>
      <c r="J15" s="18">
        <v>44934</v>
      </c>
      <c r="K15" s="18">
        <v>44935</v>
      </c>
      <c r="L15" s="18">
        <v>44936</v>
      </c>
      <c r="M15" s="18">
        <v>44937</v>
      </c>
      <c r="N15" s="18">
        <v>44938</v>
      </c>
      <c r="O15" s="18">
        <v>44939</v>
      </c>
      <c r="P15" s="18">
        <v>44940</v>
      </c>
      <c r="Q15" s="18">
        <v>44941</v>
      </c>
      <c r="R15" s="18">
        <v>44942</v>
      </c>
      <c r="S15" s="18">
        <v>44943</v>
      </c>
      <c r="T15" s="18">
        <v>44944</v>
      </c>
      <c r="U15" s="18">
        <v>44945</v>
      </c>
      <c r="V15" s="18">
        <v>44946</v>
      </c>
      <c r="W15" s="18">
        <v>44947</v>
      </c>
      <c r="X15" s="18">
        <v>44948</v>
      </c>
      <c r="Y15" s="18">
        <v>44949</v>
      </c>
      <c r="Z15" s="18">
        <v>44950</v>
      </c>
      <c r="AA15" s="18">
        <v>44951</v>
      </c>
      <c r="AB15" s="18">
        <v>44952</v>
      </c>
      <c r="AC15" s="18">
        <v>44953</v>
      </c>
      <c r="AD15" s="18">
        <v>44954</v>
      </c>
      <c r="AE15" s="18">
        <v>44955</v>
      </c>
      <c r="AF15" s="18">
        <v>44956</v>
      </c>
      <c r="AG15" s="18">
        <v>44957</v>
      </c>
      <c r="AH15" s="10" t="s">
        <v>0</v>
      </c>
    </row>
    <row r="16" spans="1:34" ht="14.5" x14ac:dyDescent="0.3">
      <c r="A16" s="16" t="s">
        <v>1</v>
      </c>
      <c r="B16" s="12">
        <v>65</v>
      </c>
      <c r="C16" s="12">
        <f>C3*$B3</f>
        <v>0</v>
      </c>
      <c r="D16" s="12">
        <f>D3*$B3</f>
        <v>0</v>
      </c>
      <c r="E16" s="12">
        <f>E3*$B3</f>
        <v>195</v>
      </c>
      <c r="F16" s="12">
        <f t="shared" ref="F16:AF16" si="0">F3*$B3</f>
        <v>390</v>
      </c>
      <c r="G16" s="12">
        <f t="shared" si="0"/>
        <v>325</v>
      </c>
      <c r="H16" s="12">
        <f t="shared" si="0"/>
        <v>260</v>
      </c>
      <c r="I16" s="12">
        <f t="shared" si="0"/>
        <v>0</v>
      </c>
      <c r="J16" s="12">
        <f t="shared" si="0"/>
        <v>260</v>
      </c>
      <c r="K16" s="12">
        <f t="shared" si="0"/>
        <v>520</v>
      </c>
      <c r="L16" s="12">
        <f t="shared" si="0"/>
        <v>260</v>
      </c>
      <c r="M16" s="12">
        <f t="shared" si="0"/>
        <v>390</v>
      </c>
      <c r="N16" s="12">
        <f t="shared" si="0"/>
        <v>390</v>
      </c>
      <c r="O16" s="12">
        <f t="shared" si="0"/>
        <v>195</v>
      </c>
      <c r="P16" s="12">
        <f t="shared" si="0"/>
        <v>325</v>
      </c>
      <c r="Q16" s="12">
        <f t="shared" si="0"/>
        <v>65</v>
      </c>
      <c r="R16" s="12">
        <f t="shared" si="0"/>
        <v>650</v>
      </c>
      <c r="S16" s="12">
        <f t="shared" si="0"/>
        <v>325</v>
      </c>
      <c r="T16" s="12">
        <f t="shared" si="0"/>
        <v>455</v>
      </c>
      <c r="U16" s="12">
        <f t="shared" si="0"/>
        <v>260</v>
      </c>
      <c r="V16" s="12">
        <f t="shared" si="0"/>
        <v>260</v>
      </c>
      <c r="W16" s="12">
        <f t="shared" si="0"/>
        <v>195</v>
      </c>
      <c r="X16" s="12">
        <f t="shared" si="0"/>
        <v>130</v>
      </c>
      <c r="Y16" s="12">
        <f t="shared" si="0"/>
        <v>455</v>
      </c>
      <c r="Z16" s="12">
        <f t="shared" si="0"/>
        <v>520</v>
      </c>
      <c r="AA16" s="12">
        <f t="shared" si="0"/>
        <v>390</v>
      </c>
      <c r="AB16" s="12">
        <f t="shared" si="0"/>
        <v>260</v>
      </c>
      <c r="AC16" s="12">
        <f t="shared" si="0"/>
        <v>390</v>
      </c>
      <c r="AD16" s="12">
        <f t="shared" si="0"/>
        <v>260</v>
      </c>
      <c r="AE16" s="12">
        <f t="shared" si="0"/>
        <v>455</v>
      </c>
      <c r="AF16" s="12">
        <f t="shared" si="0"/>
        <v>455</v>
      </c>
      <c r="AG16" s="12">
        <f>AG3*$B3</f>
        <v>455</v>
      </c>
      <c r="AH16" s="12">
        <f>SUM(C16:AG16)</f>
        <v>9490</v>
      </c>
    </row>
    <row r="17" spans="1:34" ht="14.5" x14ac:dyDescent="0.3">
      <c r="A17" s="1" t="s">
        <v>2</v>
      </c>
      <c r="B17" s="3">
        <v>65</v>
      </c>
      <c r="C17" s="3">
        <f t="shared" ref="C17:AG17" si="1">C4*$B4</f>
        <v>0</v>
      </c>
      <c r="D17" s="3">
        <f t="shared" si="1"/>
        <v>0</v>
      </c>
      <c r="E17" s="3">
        <f t="shared" si="1"/>
        <v>195</v>
      </c>
      <c r="F17" s="3">
        <f t="shared" si="1"/>
        <v>130</v>
      </c>
      <c r="G17" s="3">
        <f t="shared" si="1"/>
        <v>130</v>
      </c>
      <c r="H17" s="3">
        <f t="shared" si="1"/>
        <v>0</v>
      </c>
      <c r="I17" s="3">
        <f t="shared" si="1"/>
        <v>0</v>
      </c>
      <c r="J17" s="3">
        <f t="shared" si="1"/>
        <v>325</v>
      </c>
      <c r="K17" s="3">
        <f t="shared" si="1"/>
        <v>390</v>
      </c>
      <c r="L17" s="3">
        <f t="shared" si="1"/>
        <v>65</v>
      </c>
      <c r="M17" s="3">
        <f t="shared" si="1"/>
        <v>130</v>
      </c>
      <c r="N17" s="3">
        <f t="shared" si="1"/>
        <v>325</v>
      </c>
      <c r="O17" s="3">
        <f t="shared" si="1"/>
        <v>195</v>
      </c>
      <c r="P17" s="3">
        <f t="shared" si="1"/>
        <v>195</v>
      </c>
      <c r="Q17" s="3">
        <f t="shared" si="1"/>
        <v>260</v>
      </c>
      <c r="R17" s="3">
        <f t="shared" si="1"/>
        <v>325</v>
      </c>
      <c r="S17" s="3">
        <f t="shared" si="1"/>
        <v>390</v>
      </c>
      <c r="T17" s="3">
        <f t="shared" si="1"/>
        <v>0</v>
      </c>
      <c r="U17" s="3">
        <f t="shared" si="1"/>
        <v>195</v>
      </c>
      <c r="V17" s="3">
        <f t="shared" si="1"/>
        <v>325</v>
      </c>
      <c r="W17" s="3">
        <f t="shared" si="1"/>
        <v>260</v>
      </c>
      <c r="X17" s="3">
        <f t="shared" si="1"/>
        <v>260</v>
      </c>
      <c r="Y17" s="3">
        <f t="shared" si="1"/>
        <v>260</v>
      </c>
      <c r="Z17" s="3">
        <f t="shared" si="1"/>
        <v>130</v>
      </c>
      <c r="AA17" s="3">
        <f t="shared" si="1"/>
        <v>130</v>
      </c>
      <c r="AB17" s="3">
        <f t="shared" si="1"/>
        <v>260</v>
      </c>
      <c r="AC17" s="3">
        <f t="shared" si="1"/>
        <v>130</v>
      </c>
      <c r="AD17" s="3">
        <f t="shared" si="1"/>
        <v>195</v>
      </c>
      <c r="AE17" s="3">
        <f t="shared" si="1"/>
        <v>130</v>
      </c>
      <c r="AF17" s="3">
        <f t="shared" si="1"/>
        <v>195</v>
      </c>
      <c r="AG17" s="3">
        <f t="shared" si="1"/>
        <v>130</v>
      </c>
      <c r="AH17" s="3">
        <f t="shared" ref="AH17:AH25" si="2">SUM(C17:AG17)</f>
        <v>5655</v>
      </c>
    </row>
    <row r="18" spans="1:34" ht="14.5" x14ac:dyDescent="0.3">
      <c r="A18" s="1" t="s">
        <v>3</v>
      </c>
      <c r="B18" s="3">
        <v>65</v>
      </c>
      <c r="C18" s="3">
        <f t="shared" ref="C18:AG18" si="3">C5*$B5</f>
        <v>0</v>
      </c>
      <c r="D18" s="3">
        <f t="shared" si="3"/>
        <v>0</v>
      </c>
      <c r="E18" s="3">
        <f t="shared" si="3"/>
        <v>390</v>
      </c>
      <c r="F18" s="3">
        <f t="shared" si="3"/>
        <v>260</v>
      </c>
      <c r="G18" s="3">
        <f t="shared" si="3"/>
        <v>390</v>
      </c>
      <c r="H18" s="3">
        <f t="shared" si="3"/>
        <v>325</v>
      </c>
      <c r="I18" s="3">
        <f t="shared" si="3"/>
        <v>0</v>
      </c>
      <c r="J18" s="3">
        <f t="shared" si="3"/>
        <v>195</v>
      </c>
      <c r="K18" s="3">
        <f t="shared" si="3"/>
        <v>390</v>
      </c>
      <c r="L18" s="3">
        <f t="shared" si="3"/>
        <v>585</v>
      </c>
      <c r="M18" s="3">
        <f t="shared" si="3"/>
        <v>195</v>
      </c>
      <c r="N18" s="3">
        <f t="shared" si="3"/>
        <v>520</v>
      </c>
      <c r="O18" s="3">
        <f t="shared" si="3"/>
        <v>715</v>
      </c>
      <c r="P18" s="3">
        <f t="shared" si="3"/>
        <v>65</v>
      </c>
      <c r="Q18" s="3">
        <f t="shared" si="3"/>
        <v>650</v>
      </c>
      <c r="R18" s="3">
        <f t="shared" si="3"/>
        <v>585</v>
      </c>
      <c r="S18" s="3">
        <f t="shared" si="3"/>
        <v>455</v>
      </c>
      <c r="T18" s="3">
        <f t="shared" si="3"/>
        <v>520</v>
      </c>
      <c r="U18" s="3">
        <f t="shared" si="3"/>
        <v>715</v>
      </c>
      <c r="V18" s="3">
        <f t="shared" si="3"/>
        <v>455</v>
      </c>
      <c r="W18" s="3">
        <f t="shared" si="3"/>
        <v>65</v>
      </c>
      <c r="X18" s="3">
        <f t="shared" si="3"/>
        <v>195</v>
      </c>
      <c r="Y18" s="3">
        <f t="shared" si="3"/>
        <v>260</v>
      </c>
      <c r="Z18" s="3">
        <f t="shared" si="3"/>
        <v>650</v>
      </c>
      <c r="AA18" s="3">
        <f t="shared" si="3"/>
        <v>390</v>
      </c>
      <c r="AB18" s="3">
        <f t="shared" si="3"/>
        <v>325</v>
      </c>
      <c r="AC18" s="3">
        <f t="shared" si="3"/>
        <v>455</v>
      </c>
      <c r="AD18" s="3">
        <f t="shared" si="3"/>
        <v>195</v>
      </c>
      <c r="AE18" s="3">
        <f t="shared" si="3"/>
        <v>325</v>
      </c>
      <c r="AF18" s="3">
        <f t="shared" si="3"/>
        <v>585</v>
      </c>
      <c r="AG18" s="3">
        <f t="shared" si="3"/>
        <v>195</v>
      </c>
      <c r="AH18" s="3">
        <f t="shared" si="2"/>
        <v>11050</v>
      </c>
    </row>
    <row r="19" spans="1:34" ht="14.5" x14ac:dyDescent="0.3">
      <c r="A19" s="1" t="s">
        <v>4</v>
      </c>
      <c r="B19" s="3">
        <v>65</v>
      </c>
      <c r="C19" s="3">
        <f t="shared" ref="C19:AG19" si="4">C6*$B6</f>
        <v>0</v>
      </c>
      <c r="D19" s="3">
        <f t="shared" si="4"/>
        <v>0</v>
      </c>
      <c r="E19" s="3">
        <f t="shared" si="4"/>
        <v>195</v>
      </c>
      <c r="F19" s="3">
        <f t="shared" si="4"/>
        <v>195</v>
      </c>
      <c r="G19" s="3">
        <f t="shared" si="4"/>
        <v>0</v>
      </c>
      <c r="H19" s="3">
        <f t="shared" si="4"/>
        <v>260</v>
      </c>
      <c r="I19" s="3">
        <f t="shared" si="4"/>
        <v>0</v>
      </c>
      <c r="J19" s="3">
        <f t="shared" si="4"/>
        <v>0</v>
      </c>
      <c r="K19" s="3">
        <f t="shared" si="4"/>
        <v>65</v>
      </c>
      <c r="L19" s="3">
        <f t="shared" si="4"/>
        <v>195</v>
      </c>
      <c r="M19" s="3">
        <f t="shared" si="4"/>
        <v>65</v>
      </c>
      <c r="N19" s="3">
        <f t="shared" si="4"/>
        <v>325</v>
      </c>
      <c r="O19" s="3">
        <f t="shared" si="4"/>
        <v>195</v>
      </c>
      <c r="P19" s="3">
        <f t="shared" si="4"/>
        <v>130</v>
      </c>
      <c r="Q19" s="3">
        <f t="shared" si="4"/>
        <v>130</v>
      </c>
      <c r="R19" s="3">
        <f t="shared" si="4"/>
        <v>260</v>
      </c>
      <c r="S19" s="3">
        <f t="shared" si="4"/>
        <v>130</v>
      </c>
      <c r="T19" s="3">
        <f t="shared" si="4"/>
        <v>130</v>
      </c>
      <c r="U19" s="3">
        <f t="shared" si="4"/>
        <v>65</v>
      </c>
      <c r="V19" s="3">
        <f t="shared" si="4"/>
        <v>130</v>
      </c>
      <c r="W19" s="3">
        <f t="shared" si="4"/>
        <v>325</v>
      </c>
      <c r="X19" s="3">
        <f t="shared" si="4"/>
        <v>0</v>
      </c>
      <c r="Y19" s="3">
        <f t="shared" si="4"/>
        <v>130</v>
      </c>
      <c r="Z19" s="3">
        <f t="shared" si="4"/>
        <v>195</v>
      </c>
      <c r="AA19" s="3">
        <f t="shared" si="4"/>
        <v>130</v>
      </c>
      <c r="AB19" s="3">
        <f t="shared" si="4"/>
        <v>260</v>
      </c>
      <c r="AC19" s="3">
        <f t="shared" si="4"/>
        <v>195</v>
      </c>
      <c r="AD19" s="3">
        <f t="shared" si="4"/>
        <v>65</v>
      </c>
      <c r="AE19" s="3">
        <f t="shared" si="4"/>
        <v>0</v>
      </c>
      <c r="AF19" s="3">
        <f t="shared" si="4"/>
        <v>130</v>
      </c>
      <c r="AG19" s="3">
        <f t="shared" si="4"/>
        <v>130</v>
      </c>
      <c r="AH19" s="3">
        <f t="shared" si="2"/>
        <v>4030</v>
      </c>
    </row>
    <row r="20" spans="1:34" ht="14.5" x14ac:dyDescent="0.3">
      <c r="A20" s="1" t="s">
        <v>5</v>
      </c>
      <c r="B20" s="3">
        <v>75</v>
      </c>
      <c r="C20" s="3">
        <f t="shared" ref="C20:AG20" si="5">C7*$B7</f>
        <v>0</v>
      </c>
      <c r="D20" s="3">
        <f t="shared" si="5"/>
        <v>0</v>
      </c>
      <c r="E20" s="3">
        <f t="shared" si="5"/>
        <v>0</v>
      </c>
      <c r="F20" s="3">
        <f t="shared" si="5"/>
        <v>0</v>
      </c>
      <c r="G20" s="3">
        <f t="shared" si="5"/>
        <v>75</v>
      </c>
      <c r="H20" s="3">
        <f t="shared" si="5"/>
        <v>75</v>
      </c>
      <c r="I20" s="3">
        <f t="shared" si="5"/>
        <v>0</v>
      </c>
      <c r="J20" s="3">
        <f t="shared" si="5"/>
        <v>0</v>
      </c>
      <c r="K20" s="3">
        <f t="shared" si="5"/>
        <v>75</v>
      </c>
      <c r="L20" s="3">
        <f t="shared" si="5"/>
        <v>225</v>
      </c>
      <c r="M20" s="3">
        <f t="shared" si="5"/>
        <v>0</v>
      </c>
      <c r="N20" s="3">
        <f t="shared" si="5"/>
        <v>150</v>
      </c>
      <c r="O20" s="3">
        <f t="shared" si="5"/>
        <v>0</v>
      </c>
      <c r="P20" s="3">
        <f t="shared" si="5"/>
        <v>150</v>
      </c>
      <c r="Q20" s="3">
        <f t="shared" si="5"/>
        <v>150</v>
      </c>
      <c r="R20" s="3">
        <f t="shared" si="5"/>
        <v>300</v>
      </c>
      <c r="S20" s="3">
        <f t="shared" si="5"/>
        <v>150</v>
      </c>
      <c r="T20" s="3">
        <f t="shared" si="5"/>
        <v>75</v>
      </c>
      <c r="U20" s="3">
        <f t="shared" si="5"/>
        <v>225</v>
      </c>
      <c r="V20" s="3">
        <f t="shared" si="5"/>
        <v>150</v>
      </c>
      <c r="W20" s="3">
        <f t="shared" si="5"/>
        <v>300</v>
      </c>
      <c r="X20" s="3">
        <f t="shared" si="5"/>
        <v>75</v>
      </c>
      <c r="Y20" s="3">
        <f t="shared" si="5"/>
        <v>225</v>
      </c>
      <c r="Z20" s="3">
        <f t="shared" si="5"/>
        <v>225</v>
      </c>
      <c r="AA20" s="3">
        <f t="shared" si="5"/>
        <v>150</v>
      </c>
      <c r="AB20" s="3">
        <f t="shared" si="5"/>
        <v>225</v>
      </c>
      <c r="AC20" s="3">
        <f t="shared" si="5"/>
        <v>75</v>
      </c>
      <c r="AD20" s="3">
        <f t="shared" si="5"/>
        <v>150</v>
      </c>
      <c r="AE20" s="3">
        <f t="shared" si="5"/>
        <v>150</v>
      </c>
      <c r="AF20" s="3">
        <f t="shared" si="5"/>
        <v>150</v>
      </c>
      <c r="AG20" s="3">
        <f t="shared" si="5"/>
        <v>0</v>
      </c>
      <c r="AH20" s="3">
        <f t="shared" si="2"/>
        <v>3525</v>
      </c>
    </row>
    <row r="21" spans="1:34" ht="14.5" x14ac:dyDescent="0.3">
      <c r="A21" s="1" t="s">
        <v>6</v>
      </c>
      <c r="B21" s="3">
        <v>95</v>
      </c>
      <c r="C21" s="3">
        <f t="shared" ref="C21:AG21" si="6">C8*$B8</f>
        <v>0</v>
      </c>
      <c r="D21" s="3">
        <f t="shared" si="6"/>
        <v>0</v>
      </c>
      <c r="E21" s="3">
        <f t="shared" si="6"/>
        <v>285</v>
      </c>
      <c r="F21" s="3">
        <f t="shared" si="6"/>
        <v>285</v>
      </c>
      <c r="G21" s="3">
        <f t="shared" si="6"/>
        <v>95</v>
      </c>
      <c r="H21" s="3">
        <f t="shared" si="6"/>
        <v>0</v>
      </c>
      <c r="I21" s="3">
        <f t="shared" si="6"/>
        <v>0</v>
      </c>
      <c r="J21" s="3">
        <f t="shared" si="6"/>
        <v>285</v>
      </c>
      <c r="K21" s="3">
        <f t="shared" si="6"/>
        <v>95</v>
      </c>
      <c r="L21" s="3">
        <f t="shared" si="6"/>
        <v>190</v>
      </c>
      <c r="M21" s="3">
        <f t="shared" si="6"/>
        <v>190</v>
      </c>
      <c r="N21" s="3">
        <f t="shared" si="6"/>
        <v>285</v>
      </c>
      <c r="O21" s="3">
        <f t="shared" si="6"/>
        <v>380</v>
      </c>
      <c r="P21" s="3">
        <f t="shared" si="6"/>
        <v>190</v>
      </c>
      <c r="Q21" s="3">
        <f t="shared" si="6"/>
        <v>95</v>
      </c>
      <c r="R21" s="3">
        <f t="shared" si="6"/>
        <v>380</v>
      </c>
      <c r="S21" s="3">
        <f t="shared" si="6"/>
        <v>0</v>
      </c>
      <c r="T21" s="3">
        <f t="shared" si="6"/>
        <v>285</v>
      </c>
      <c r="U21" s="3">
        <f t="shared" si="6"/>
        <v>95</v>
      </c>
      <c r="V21" s="3">
        <f t="shared" si="6"/>
        <v>285</v>
      </c>
      <c r="W21" s="3">
        <f t="shared" si="6"/>
        <v>190</v>
      </c>
      <c r="X21" s="3">
        <f t="shared" si="6"/>
        <v>0</v>
      </c>
      <c r="Y21" s="3">
        <f t="shared" si="6"/>
        <v>190</v>
      </c>
      <c r="Z21" s="3">
        <f t="shared" si="6"/>
        <v>285</v>
      </c>
      <c r="AA21" s="3">
        <f t="shared" si="6"/>
        <v>0</v>
      </c>
      <c r="AB21" s="3">
        <f t="shared" si="6"/>
        <v>190</v>
      </c>
      <c r="AC21" s="3">
        <f t="shared" si="6"/>
        <v>570</v>
      </c>
      <c r="AD21" s="3">
        <f t="shared" si="6"/>
        <v>380</v>
      </c>
      <c r="AE21" s="3">
        <f t="shared" si="6"/>
        <v>285</v>
      </c>
      <c r="AF21" s="3">
        <f t="shared" si="6"/>
        <v>285</v>
      </c>
      <c r="AG21" s="3">
        <f t="shared" si="6"/>
        <v>665</v>
      </c>
      <c r="AH21" s="3">
        <f t="shared" si="2"/>
        <v>6460</v>
      </c>
    </row>
    <row r="22" spans="1:34" ht="14.5" x14ac:dyDescent="0.3">
      <c r="A22" s="1" t="s">
        <v>7</v>
      </c>
      <c r="B22" s="3">
        <v>95</v>
      </c>
      <c r="C22" s="3">
        <f t="shared" ref="C22:AG22" si="7">C9*$B9</f>
        <v>0</v>
      </c>
      <c r="D22" s="3">
        <f t="shared" si="7"/>
        <v>0</v>
      </c>
      <c r="E22" s="3">
        <f t="shared" si="7"/>
        <v>190</v>
      </c>
      <c r="F22" s="3">
        <f t="shared" si="7"/>
        <v>285</v>
      </c>
      <c r="G22" s="3">
        <f t="shared" si="7"/>
        <v>475</v>
      </c>
      <c r="H22" s="3">
        <f t="shared" si="7"/>
        <v>855</v>
      </c>
      <c r="I22" s="3">
        <f t="shared" si="7"/>
        <v>0</v>
      </c>
      <c r="J22" s="3">
        <f t="shared" si="7"/>
        <v>665</v>
      </c>
      <c r="K22" s="3">
        <f t="shared" si="7"/>
        <v>475</v>
      </c>
      <c r="L22" s="3">
        <f t="shared" si="7"/>
        <v>760</v>
      </c>
      <c r="M22" s="3">
        <f t="shared" si="7"/>
        <v>380</v>
      </c>
      <c r="N22" s="3">
        <f t="shared" si="7"/>
        <v>475</v>
      </c>
      <c r="O22" s="3">
        <f t="shared" si="7"/>
        <v>475</v>
      </c>
      <c r="P22" s="3">
        <f t="shared" si="7"/>
        <v>665</v>
      </c>
      <c r="Q22" s="3">
        <f t="shared" si="7"/>
        <v>95</v>
      </c>
      <c r="R22" s="3">
        <f t="shared" si="7"/>
        <v>190</v>
      </c>
      <c r="S22" s="3">
        <f t="shared" si="7"/>
        <v>380</v>
      </c>
      <c r="T22" s="3">
        <f t="shared" si="7"/>
        <v>285</v>
      </c>
      <c r="U22" s="3">
        <f t="shared" si="7"/>
        <v>475</v>
      </c>
      <c r="V22" s="3">
        <f t="shared" si="7"/>
        <v>570</v>
      </c>
      <c r="W22" s="3">
        <f t="shared" si="7"/>
        <v>760</v>
      </c>
      <c r="X22" s="3">
        <f t="shared" si="7"/>
        <v>380</v>
      </c>
      <c r="Y22" s="3">
        <f t="shared" si="7"/>
        <v>665</v>
      </c>
      <c r="Z22" s="3">
        <f t="shared" si="7"/>
        <v>190</v>
      </c>
      <c r="AA22" s="3">
        <f t="shared" si="7"/>
        <v>190</v>
      </c>
      <c r="AB22" s="3">
        <f t="shared" si="7"/>
        <v>285</v>
      </c>
      <c r="AC22" s="3">
        <f t="shared" si="7"/>
        <v>380</v>
      </c>
      <c r="AD22" s="3">
        <f t="shared" si="7"/>
        <v>380</v>
      </c>
      <c r="AE22" s="3">
        <f t="shared" si="7"/>
        <v>285</v>
      </c>
      <c r="AF22" s="3">
        <f t="shared" si="7"/>
        <v>380</v>
      </c>
      <c r="AG22" s="3">
        <f t="shared" si="7"/>
        <v>380</v>
      </c>
      <c r="AH22" s="3">
        <f t="shared" si="2"/>
        <v>11970</v>
      </c>
    </row>
    <row r="23" spans="1:34" ht="14.5" x14ac:dyDescent="0.3">
      <c r="A23" s="1" t="s">
        <v>8</v>
      </c>
      <c r="B23" s="3">
        <v>95</v>
      </c>
      <c r="C23" s="3">
        <f t="shared" ref="C23:AG23" si="8">C10*$B10</f>
        <v>0</v>
      </c>
      <c r="D23" s="3">
        <f t="shared" si="8"/>
        <v>0</v>
      </c>
      <c r="E23" s="3">
        <f t="shared" si="8"/>
        <v>855</v>
      </c>
      <c r="F23" s="3">
        <f t="shared" si="8"/>
        <v>285</v>
      </c>
      <c r="G23" s="3">
        <f t="shared" si="8"/>
        <v>380</v>
      </c>
      <c r="H23" s="3">
        <f t="shared" si="8"/>
        <v>285</v>
      </c>
      <c r="I23" s="3">
        <f t="shared" si="8"/>
        <v>0</v>
      </c>
      <c r="J23" s="3">
        <f t="shared" si="8"/>
        <v>285</v>
      </c>
      <c r="K23" s="3">
        <f t="shared" si="8"/>
        <v>190</v>
      </c>
      <c r="L23" s="3">
        <f t="shared" si="8"/>
        <v>665</v>
      </c>
      <c r="M23" s="3">
        <f t="shared" si="8"/>
        <v>950</v>
      </c>
      <c r="N23" s="3">
        <f t="shared" si="8"/>
        <v>665</v>
      </c>
      <c r="O23" s="3">
        <f t="shared" si="8"/>
        <v>665</v>
      </c>
      <c r="P23" s="3">
        <f t="shared" si="8"/>
        <v>95</v>
      </c>
      <c r="Q23" s="3">
        <f t="shared" si="8"/>
        <v>380</v>
      </c>
      <c r="R23" s="3">
        <f t="shared" si="8"/>
        <v>475</v>
      </c>
      <c r="S23" s="3">
        <f t="shared" si="8"/>
        <v>760</v>
      </c>
      <c r="T23" s="3">
        <f t="shared" si="8"/>
        <v>570</v>
      </c>
      <c r="U23" s="3">
        <f t="shared" si="8"/>
        <v>760</v>
      </c>
      <c r="V23" s="3">
        <f t="shared" si="8"/>
        <v>190</v>
      </c>
      <c r="W23" s="3">
        <f t="shared" si="8"/>
        <v>95</v>
      </c>
      <c r="X23" s="3">
        <f t="shared" si="8"/>
        <v>475</v>
      </c>
      <c r="Y23" s="3">
        <f t="shared" si="8"/>
        <v>285</v>
      </c>
      <c r="Z23" s="3">
        <f t="shared" si="8"/>
        <v>665</v>
      </c>
      <c r="AA23" s="3">
        <f t="shared" si="8"/>
        <v>380</v>
      </c>
      <c r="AB23" s="3">
        <f t="shared" si="8"/>
        <v>475</v>
      </c>
      <c r="AC23" s="3">
        <f t="shared" si="8"/>
        <v>190</v>
      </c>
      <c r="AD23" s="3">
        <f t="shared" si="8"/>
        <v>0</v>
      </c>
      <c r="AE23" s="3">
        <f t="shared" si="8"/>
        <v>285</v>
      </c>
      <c r="AF23" s="3">
        <f t="shared" si="8"/>
        <v>855</v>
      </c>
      <c r="AG23" s="3">
        <f t="shared" si="8"/>
        <v>95</v>
      </c>
      <c r="AH23" s="3">
        <f t="shared" si="2"/>
        <v>12255</v>
      </c>
    </row>
    <row r="24" spans="1:34" ht="14.5" x14ac:dyDescent="0.3">
      <c r="A24" s="1" t="s">
        <v>9</v>
      </c>
      <c r="B24" s="3">
        <v>95</v>
      </c>
      <c r="C24" s="3">
        <f t="shared" ref="C24:AG24" si="9">C11*$B11</f>
        <v>0</v>
      </c>
      <c r="D24" s="3">
        <f t="shared" si="9"/>
        <v>0</v>
      </c>
      <c r="E24" s="3">
        <f t="shared" si="9"/>
        <v>475</v>
      </c>
      <c r="F24" s="3">
        <f t="shared" si="9"/>
        <v>475</v>
      </c>
      <c r="G24" s="3">
        <f t="shared" si="9"/>
        <v>285</v>
      </c>
      <c r="H24" s="3">
        <f t="shared" si="9"/>
        <v>95</v>
      </c>
      <c r="I24" s="3">
        <f t="shared" si="9"/>
        <v>0</v>
      </c>
      <c r="J24" s="3">
        <f t="shared" si="9"/>
        <v>475</v>
      </c>
      <c r="K24" s="3">
        <f t="shared" si="9"/>
        <v>570</v>
      </c>
      <c r="L24" s="3">
        <f t="shared" si="9"/>
        <v>190</v>
      </c>
      <c r="M24" s="3">
        <f t="shared" si="9"/>
        <v>285</v>
      </c>
      <c r="N24" s="3">
        <f t="shared" si="9"/>
        <v>665</v>
      </c>
      <c r="O24" s="3">
        <f t="shared" si="9"/>
        <v>380</v>
      </c>
      <c r="P24" s="3">
        <f t="shared" si="9"/>
        <v>285</v>
      </c>
      <c r="Q24" s="3">
        <f t="shared" si="9"/>
        <v>95</v>
      </c>
      <c r="R24" s="3">
        <f t="shared" si="9"/>
        <v>665</v>
      </c>
      <c r="S24" s="3">
        <f t="shared" si="9"/>
        <v>665</v>
      </c>
      <c r="T24" s="3">
        <f t="shared" si="9"/>
        <v>380</v>
      </c>
      <c r="U24" s="3">
        <f t="shared" si="9"/>
        <v>570</v>
      </c>
      <c r="V24" s="3">
        <f t="shared" si="9"/>
        <v>285</v>
      </c>
      <c r="W24" s="3">
        <f t="shared" si="9"/>
        <v>190</v>
      </c>
      <c r="X24" s="3">
        <f t="shared" si="9"/>
        <v>190</v>
      </c>
      <c r="Y24" s="3">
        <f t="shared" si="9"/>
        <v>475</v>
      </c>
      <c r="Z24" s="3">
        <f t="shared" si="9"/>
        <v>285</v>
      </c>
      <c r="AA24" s="3">
        <f t="shared" si="9"/>
        <v>285</v>
      </c>
      <c r="AB24" s="3">
        <f t="shared" si="9"/>
        <v>380</v>
      </c>
      <c r="AC24" s="3">
        <f t="shared" si="9"/>
        <v>380</v>
      </c>
      <c r="AD24" s="3">
        <f t="shared" si="9"/>
        <v>475</v>
      </c>
      <c r="AE24" s="3">
        <f t="shared" si="9"/>
        <v>190</v>
      </c>
      <c r="AF24" s="3">
        <f t="shared" si="9"/>
        <v>570</v>
      </c>
      <c r="AG24" s="3">
        <f t="shared" si="9"/>
        <v>570</v>
      </c>
      <c r="AH24" s="3">
        <f t="shared" si="2"/>
        <v>10830</v>
      </c>
    </row>
    <row r="25" spans="1:34" ht="15" thickBot="1" x14ac:dyDescent="0.35">
      <c r="A25" s="5" t="s">
        <v>10</v>
      </c>
      <c r="B25" s="6">
        <v>95</v>
      </c>
      <c r="C25" s="6">
        <f t="shared" ref="C25:AG25" si="10">C12*$B12</f>
        <v>0</v>
      </c>
      <c r="D25" s="6">
        <f t="shared" si="10"/>
        <v>0</v>
      </c>
      <c r="E25" s="6">
        <f t="shared" si="10"/>
        <v>475</v>
      </c>
      <c r="F25" s="6">
        <f t="shared" si="10"/>
        <v>0</v>
      </c>
      <c r="G25" s="6">
        <f t="shared" si="10"/>
        <v>95</v>
      </c>
      <c r="H25" s="6">
        <f t="shared" si="10"/>
        <v>190</v>
      </c>
      <c r="I25" s="6">
        <f t="shared" si="10"/>
        <v>0</v>
      </c>
      <c r="J25" s="6">
        <f t="shared" si="10"/>
        <v>0</v>
      </c>
      <c r="K25" s="6">
        <f t="shared" si="10"/>
        <v>475</v>
      </c>
      <c r="L25" s="6">
        <f t="shared" si="10"/>
        <v>190</v>
      </c>
      <c r="M25" s="6">
        <f t="shared" si="10"/>
        <v>95</v>
      </c>
      <c r="N25" s="6">
        <f t="shared" si="10"/>
        <v>190</v>
      </c>
      <c r="O25" s="6">
        <f t="shared" si="10"/>
        <v>285</v>
      </c>
      <c r="P25" s="6">
        <f t="shared" si="10"/>
        <v>475</v>
      </c>
      <c r="Q25" s="6">
        <f t="shared" si="10"/>
        <v>190</v>
      </c>
      <c r="R25" s="6">
        <f t="shared" si="10"/>
        <v>285</v>
      </c>
      <c r="S25" s="6">
        <f t="shared" si="10"/>
        <v>0</v>
      </c>
      <c r="T25" s="6">
        <f t="shared" si="10"/>
        <v>95</v>
      </c>
      <c r="U25" s="6">
        <f t="shared" si="10"/>
        <v>190</v>
      </c>
      <c r="V25" s="6">
        <f t="shared" si="10"/>
        <v>190</v>
      </c>
      <c r="W25" s="6">
        <f t="shared" si="10"/>
        <v>95</v>
      </c>
      <c r="X25" s="6">
        <f t="shared" si="10"/>
        <v>0</v>
      </c>
      <c r="Y25" s="6">
        <f t="shared" si="10"/>
        <v>95</v>
      </c>
      <c r="Z25" s="6">
        <f t="shared" si="10"/>
        <v>285</v>
      </c>
      <c r="AA25" s="6">
        <f t="shared" si="10"/>
        <v>190</v>
      </c>
      <c r="AB25" s="6">
        <f t="shared" si="10"/>
        <v>190</v>
      </c>
      <c r="AC25" s="6">
        <f t="shared" si="10"/>
        <v>285</v>
      </c>
      <c r="AD25" s="6">
        <f t="shared" si="10"/>
        <v>475</v>
      </c>
      <c r="AE25" s="6">
        <f t="shared" si="10"/>
        <v>95</v>
      </c>
      <c r="AF25" s="6">
        <f t="shared" si="10"/>
        <v>665</v>
      </c>
      <c r="AG25" s="6">
        <f t="shared" si="10"/>
        <v>475</v>
      </c>
      <c r="AH25" s="6">
        <f t="shared" si="2"/>
        <v>6270</v>
      </c>
    </row>
    <row r="26" spans="1:34" ht="14.5" thickBot="1" x14ac:dyDescent="0.35">
      <c r="A26" s="7" t="s">
        <v>0</v>
      </c>
      <c r="B26" s="8"/>
      <c r="C26" s="8">
        <f t="shared" ref="C26:D26" si="11">SUM(C16:C25)</f>
        <v>0</v>
      </c>
      <c r="D26" s="8">
        <f t="shared" si="11"/>
        <v>0</v>
      </c>
      <c r="E26" s="8">
        <f>SUM(E16:E25)</f>
        <v>3255</v>
      </c>
      <c r="F26" s="8">
        <f t="shared" ref="F26:AG26" si="12">SUM(F16:F25)</f>
        <v>2305</v>
      </c>
      <c r="G26" s="8">
        <f t="shared" si="12"/>
        <v>2250</v>
      </c>
      <c r="H26" s="8">
        <f t="shared" si="12"/>
        <v>2345</v>
      </c>
      <c r="I26" s="8">
        <f t="shared" si="12"/>
        <v>0</v>
      </c>
      <c r="J26" s="8">
        <f t="shared" si="12"/>
        <v>2490</v>
      </c>
      <c r="K26" s="8">
        <f t="shared" si="12"/>
        <v>3245</v>
      </c>
      <c r="L26" s="8">
        <f t="shared" si="12"/>
        <v>3325</v>
      </c>
      <c r="M26" s="8">
        <f t="shared" si="12"/>
        <v>2680</v>
      </c>
      <c r="N26" s="8">
        <f t="shared" si="12"/>
        <v>3990</v>
      </c>
      <c r="O26" s="8">
        <f t="shared" si="12"/>
        <v>3485</v>
      </c>
      <c r="P26" s="8">
        <f t="shared" si="12"/>
        <v>2575</v>
      </c>
      <c r="Q26" s="8">
        <f t="shared" si="12"/>
        <v>2110</v>
      </c>
      <c r="R26" s="8">
        <f t="shared" si="12"/>
        <v>4115</v>
      </c>
      <c r="S26" s="8">
        <f t="shared" si="12"/>
        <v>3255</v>
      </c>
      <c r="T26" s="8">
        <f t="shared" si="12"/>
        <v>2795</v>
      </c>
      <c r="U26" s="8">
        <f t="shared" si="12"/>
        <v>3550</v>
      </c>
      <c r="V26" s="8">
        <f t="shared" si="12"/>
        <v>2840</v>
      </c>
      <c r="W26" s="8">
        <f t="shared" si="12"/>
        <v>2475</v>
      </c>
      <c r="X26" s="8">
        <f t="shared" si="12"/>
        <v>1705</v>
      </c>
      <c r="Y26" s="9">
        <f t="shared" si="12"/>
        <v>3040</v>
      </c>
      <c r="Z26" s="8">
        <f t="shared" si="12"/>
        <v>3430</v>
      </c>
      <c r="AA26" s="8">
        <f t="shared" si="12"/>
        <v>2235</v>
      </c>
      <c r="AB26" s="8">
        <f t="shared" si="12"/>
        <v>2850</v>
      </c>
      <c r="AC26" s="8">
        <f t="shared" si="12"/>
        <v>3050</v>
      </c>
      <c r="AD26" s="8">
        <f t="shared" si="12"/>
        <v>2575</v>
      </c>
      <c r="AE26" s="8">
        <f t="shared" si="12"/>
        <v>2200</v>
      </c>
      <c r="AF26" s="8">
        <f t="shared" si="12"/>
        <v>4270</v>
      </c>
      <c r="AG26" s="8">
        <f t="shared" si="12"/>
        <v>3095</v>
      </c>
      <c r="AH26" s="10">
        <f>SUM(AH16:AH25)</f>
        <v>81535</v>
      </c>
    </row>
    <row r="34" spans="21:21" x14ac:dyDescent="0.3">
      <c r="U34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ИТОГО4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Денис Обозов</dc:creator>
  <cp:lastModifiedBy>Денис Обозов</cp:lastModifiedBy>
  <dcterms:created xsi:type="dcterms:W3CDTF">2023-02-07T08:17:34Z</dcterms:created>
  <dcterms:modified xsi:type="dcterms:W3CDTF">2023-03-02T19:06:44Z</dcterms:modified>
</cp:coreProperties>
</file>