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ki\OneDrive\Рабочий стол\"/>
    </mc:Choice>
  </mc:AlternateContent>
  <xr:revisionPtr revIDLastSave="0" documentId="13_ncr:1_{AF21028E-CB3C-4363-AA28-D6CF6EF83364}" xr6:coauthVersionLast="47" xr6:coauthVersionMax="47" xr10:uidLastSave="{00000000-0000-0000-0000-000000000000}"/>
  <bookViews>
    <workbookView xWindow="-108" yWindow="-108" windowWidth="23256" windowHeight="13896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H24" i="1"/>
  <c r="J24" i="1"/>
  <c r="L24" i="1"/>
  <c r="D24" i="1"/>
</calcChain>
</file>

<file path=xl/sharedStrings.xml><?xml version="1.0" encoding="utf-8"?>
<sst xmlns="http://schemas.openxmlformats.org/spreadsheetml/2006/main" count="33" uniqueCount="33">
  <si>
    <t>Параметры:</t>
  </si>
  <si>
    <t>Период: 20.12.2024 - 31.12.2024</t>
  </si>
  <si>
    <t>Клиника</t>
  </si>
  <si>
    <t>Продажи</t>
  </si>
  <si>
    <t>Эффект</t>
  </si>
  <si>
    <t>Фикса</t>
  </si>
  <si>
    <t>ЗП</t>
  </si>
  <si>
    <t>Валовая</t>
  </si>
  <si>
    <t>Затраты</t>
  </si>
  <si>
    <t>Сумма процент фикса</t>
  </si>
  <si>
    <t>Сотрудник</t>
  </si>
  <si>
    <t>Всего затраты</t>
  </si>
  <si>
    <t>Сумма материалы</t>
  </si>
  <si>
    <t>Прочие затраты</t>
  </si>
  <si>
    <t>Итого</t>
  </si>
  <si>
    <t>Сотрудник1</t>
  </si>
  <si>
    <t>Сотрудник2</t>
  </si>
  <si>
    <t>Сотрудник3</t>
  </si>
  <si>
    <t>Сотрудник4</t>
  </si>
  <si>
    <t>Сотрудник5</t>
  </si>
  <si>
    <t>Сотрудник6</t>
  </si>
  <si>
    <t>Сотрудник7</t>
  </si>
  <si>
    <t>Сотрудник8</t>
  </si>
  <si>
    <t>Сотрудник9</t>
  </si>
  <si>
    <t>Сотрудник10</t>
  </si>
  <si>
    <t>Сотрудник11</t>
  </si>
  <si>
    <t>Сотрудник12</t>
  </si>
  <si>
    <t>Сотрудник13</t>
  </si>
  <si>
    <t>Сотрудник14</t>
  </si>
  <si>
    <t>Сотрудник15</t>
  </si>
  <si>
    <t>Сотрудник16</t>
  </si>
  <si>
    <t>Сотрудник17</t>
  </si>
  <si>
    <t>Сотрудник18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</si>
</sst>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/>
      <bottom style="thin">
        <color rgb="FFCCC085"/>
      </bottom>
      <diagonal/>
    </border>
    <border>
      <left/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M24"/>
  <sheetViews>
    <sheetView tabSelected="1" workbookViewId="0">
      <selection activeCell="O26" sqref="O26"/>
    </sheetView>
  </sheetViews>
  <sheetFormatPr defaultColWidth="10.42578125" defaultRowHeight="11.4" customHeight="1" outlineLevelRow="1" x14ac:dyDescent="0.2"/>
  <cols>
    <col min="1" max="1" width="10.42578125" style="1" customWidth="1"/>
    <col min="2" max="2" width="4.140625" style="1" customWidth="1"/>
    <col min="3" max="3" width="29.85546875" style="1" customWidth="1"/>
    <col min="4" max="4" width="5.28515625" style="1" customWidth="1"/>
    <col min="5" max="5" width="12.28515625" style="1" customWidth="1"/>
    <col min="6" max="6" width="10.140625" style="1" customWidth="1"/>
    <col min="7" max="7" width="12.85546875" style="1" customWidth="1"/>
    <col min="8" max="8" width="14" style="1" customWidth="1"/>
    <col min="9" max="9" width="18.7109375" style="1" customWidth="1"/>
    <col min="10" max="10" width="17.85546875" style="1" customWidth="1"/>
    <col min="11" max="11" width="13.42578125" style="1" customWidth="1"/>
    <col min="12" max="12" width="17.42578125" style="1" customWidth="1"/>
    <col min="13" max="13" width="17.28515625" style="1" customWidth="1"/>
  </cols>
  <sheetData>
    <row r="1" spans="1:13" s="1" customFormat="1" ht="10.050000000000001" customHeight="1" x14ac:dyDescent="0.2"/>
    <row r="2" spans="1:13" ht="13.05" customHeight="1" outlineLevel="1" x14ac:dyDescent="0.2">
      <c r="A2" s="2" t="s">
        <v>0</v>
      </c>
      <c r="B2" s="2"/>
      <c r="C2" s="2" t="s">
        <v>1</v>
      </c>
      <c r="D2" s="2"/>
    </row>
    <row r="3" spans="1:13" s="1" customFormat="1" ht="10.050000000000001" customHeight="1" x14ac:dyDescent="0.2"/>
    <row r="4" spans="1:13" ht="13.05" customHeight="1" x14ac:dyDescent="0.2">
      <c r="A4" s="8" t="s">
        <v>2</v>
      </c>
      <c r="B4" s="8"/>
      <c r="C4" s="8"/>
      <c r="D4" s="9" t="s">
        <v>3</v>
      </c>
      <c r="E4" s="9"/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8"/>
      <c r="L4" s="8"/>
      <c r="M4" s="17" t="s">
        <v>9</v>
      </c>
    </row>
    <row r="5" spans="1:13" ht="25.95" customHeight="1" x14ac:dyDescent="0.2">
      <c r="A5" s="8" t="s">
        <v>10</v>
      </c>
      <c r="B5" s="8"/>
      <c r="C5" s="8"/>
      <c r="D5" s="10"/>
      <c r="E5" s="11"/>
      <c r="F5" s="12"/>
      <c r="G5" s="12"/>
      <c r="H5" s="12"/>
      <c r="I5" s="12"/>
      <c r="J5" s="3" t="s">
        <v>11</v>
      </c>
      <c r="K5" s="3" t="s">
        <v>12</v>
      </c>
      <c r="L5" s="3" t="s">
        <v>13</v>
      </c>
      <c r="M5" s="18"/>
    </row>
    <row r="6" spans="1:13" ht="10.95" customHeight="1" outlineLevel="1" x14ac:dyDescent="0.2">
      <c r="A6" s="13" t="s">
        <v>15</v>
      </c>
      <c r="B6" s="13"/>
      <c r="C6" s="13"/>
      <c r="D6" s="14">
        <v>4500000</v>
      </c>
      <c r="E6" s="14"/>
      <c r="F6" s="5">
        <v>44.44</v>
      </c>
      <c r="G6" s="6">
        <v>2500000</v>
      </c>
      <c r="H6" s="7"/>
      <c r="I6" s="4">
        <v>2000000</v>
      </c>
      <c r="J6" s="4">
        <v>2500000</v>
      </c>
      <c r="K6" s="7"/>
      <c r="L6" s="7"/>
      <c r="M6" s="19"/>
    </row>
    <row r="7" spans="1:13" ht="10.95" customHeight="1" outlineLevel="1" x14ac:dyDescent="0.2">
      <c r="A7" s="13" t="s">
        <v>16</v>
      </c>
      <c r="B7" s="13"/>
      <c r="C7" s="13"/>
      <c r="D7" s="14">
        <v>10700000</v>
      </c>
      <c r="E7" s="14"/>
      <c r="F7" s="5">
        <v>95.33</v>
      </c>
      <c r="G7" s="6">
        <v>500000</v>
      </c>
      <c r="H7" s="7"/>
      <c r="I7" s="4">
        <v>10200000</v>
      </c>
      <c r="J7" s="4">
        <v>500000</v>
      </c>
      <c r="K7" s="7"/>
      <c r="L7" s="7"/>
      <c r="M7" s="19"/>
    </row>
    <row r="8" spans="1:13" ht="10.95" customHeight="1" outlineLevel="1" x14ac:dyDescent="0.2">
      <c r="A8" s="13" t="s">
        <v>17</v>
      </c>
      <c r="B8" s="13"/>
      <c r="C8" s="13"/>
      <c r="D8" s="14">
        <v>4300000</v>
      </c>
      <c r="E8" s="14"/>
      <c r="F8" s="5">
        <v>100</v>
      </c>
      <c r="G8" s="7"/>
      <c r="H8" s="7"/>
      <c r="I8" s="4">
        <v>4300000</v>
      </c>
      <c r="J8" s="7"/>
      <c r="K8" s="7"/>
      <c r="L8" s="7"/>
      <c r="M8" s="19"/>
    </row>
    <row r="9" spans="1:13" ht="10.95" customHeight="1" outlineLevel="1" x14ac:dyDescent="0.2">
      <c r="A9" s="13" t="s">
        <v>18</v>
      </c>
      <c r="B9" s="13"/>
      <c r="C9" s="13"/>
      <c r="D9" s="14">
        <v>1250000</v>
      </c>
      <c r="E9" s="14"/>
      <c r="F9" s="5">
        <v>100</v>
      </c>
      <c r="G9" s="7"/>
      <c r="H9" s="7"/>
      <c r="I9" s="4">
        <v>1250000</v>
      </c>
      <c r="J9" s="7"/>
      <c r="K9" s="7"/>
      <c r="L9" s="7"/>
      <c r="M9" s="19"/>
    </row>
    <row r="10" spans="1:13" ht="10.95" customHeight="1" outlineLevel="1" x14ac:dyDescent="0.2">
      <c r="A10" s="13" t="s">
        <v>19</v>
      </c>
      <c r="B10" s="13"/>
      <c r="C10" s="13"/>
      <c r="D10" s="14">
        <v>10940000</v>
      </c>
      <c r="E10" s="14"/>
      <c r="F10" s="5">
        <v>72.900000000000006</v>
      </c>
      <c r="G10" s="6">
        <v>2965000</v>
      </c>
      <c r="H10" s="7"/>
      <c r="I10" s="4">
        <v>7975000</v>
      </c>
      <c r="J10" s="4">
        <v>2965000</v>
      </c>
      <c r="K10" s="7"/>
      <c r="L10" s="7"/>
      <c r="M10" s="19"/>
    </row>
    <row r="11" spans="1:13" ht="10.95" customHeight="1" outlineLevel="1" x14ac:dyDescent="0.2">
      <c r="A11" s="13" t="s">
        <v>20</v>
      </c>
      <c r="B11" s="13"/>
      <c r="C11" s="13"/>
      <c r="D11" s="14">
        <v>40000</v>
      </c>
      <c r="E11" s="14"/>
      <c r="F11" s="5">
        <v>100</v>
      </c>
      <c r="G11" s="7"/>
      <c r="H11" s="7"/>
      <c r="I11" s="4">
        <v>40000</v>
      </c>
      <c r="J11" s="7"/>
      <c r="K11" s="7"/>
      <c r="L11" s="7"/>
      <c r="M11" s="19"/>
    </row>
    <row r="12" spans="1:13" ht="10.95" customHeight="1" outlineLevel="1" x14ac:dyDescent="0.2">
      <c r="A12" s="13" t="s">
        <v>21</v>
      </c>
      <c r="B12" s="13"/>
      <c r="C12" s="13"/>
      <c r="D12" s="14">
        <v>1000000</v>
      </c>
      <c r="E12" s="14"/>
      <c r="F12" s="5">
        <v>100</v>
      </c>
      <c r="G12" s="7"/>
      <c r="H12" s="7"/>
      <c r="I12" s="4">
        <v>1000000</v>
      </c>
      <c r="J12" s="7"/>
      <c r="K12" s="7"/>
      <c r="L12" s="7"/>
      <c r="M12" s="19"/>
    </row>
    <row r="13" spans="1:13" ht="10.95" customHeight="1" outlineLevel="1" x14ac:dyDescent="0.2">
      <c r="A13" s="13" t="s">
        <v>22</v>
      </c>
      <c r="B13" s="13"/>
      <c r="C13" s="13"/>
      <c r="D13" s="14">
        <v>50000</v>
      </c>
      <c r="E13" s="14"/>
      <c r="F13" s="5">
        <v>100</v>
      </c>
      <c r="G13" s="7"/>
      <c r="H13" s="7"/>
      <c r="I13" s="4">
        <v>50000</v>
      </c>
      <c r="J13" s="7"/>
      <c r="K13" s="7"/>
      <c r="L13" s="7"/>
      <c r="M13" s="19"/>
    </row>
    <row r="14" spans="1:13" ht="10.95" customHeight="1" outlineLevel="1" x14ac:dyDescent="0.2">
      <c r="A14" s="13" t="s">
        <v>23</v>
      </c>
      <c r="B14" s="13"/>
      <c r="C14" s="13"/>
      <c r="D14" s="14">
        <v>1945000</v>
      </c>
      <c r="E14" s="14"/>
      <c r="F14" s="5">
        <v>100</v>
      </c>
      <c r="G14" s="7"/>
      <c r="H14" s="7"/>
      <c r="I14" s="4">
        <v>1945000</v>
      </c>
      <c r="J14" s="7"/>
      <c r="K14" s="7"/>
      <c r="L14" s="7"/>
      <c r="M14" s="19"/>
    </row>
    <row r="15" spans="1:13" ht="10.95" customHeight="1" outlineLevel="1" x14ac:dyDescent="0.2">
      <c r="A15" s="13" t="s">
        <v>24</v>
      </c>
      <c r="B15" s="13"/>
      <c r="C15" s="13"/>
      <c r="D15" s="14">
        <v>210000</v>
      </c>
      <c r="E15" s="14"/>
      <c r="F15" s="5">
        <v>100</v>
      </c>
      <c r="G15" s="7"/>
      <c r="H15" s="7"/>
      <c r="I15" s="4">
        <v>210000</v>
      </c>
      <c r="J15" s="7"/>
      <c r="K15" s="7"/>
      <c r="L15" s="7"/>
      <c r="M15" s="19"/>
    </row>
    <row r="16" spans="1:13" ht="10.95" customHeight="1" outlineLevel="1" x14ac:dyDescent="0.2">
      <c r="A16" s="13" t="s">
        <v>25</v>
      </c>
      <c r="B16" s="13"/>
      <c r="C16" s="13"/>
      <c r="D16" s="14">
        <v>3200000</v>
      </c>
      <c r="E16" s="14"/>
      <c r="F16" s="5">
        <v>71.13</v>
      </c>
      <c r="G16" s="6">
        <v>924000</v>
      </c>
      <c r="H16" s="7"/>
      <c r="I16" s="4">
        <v>2276000</v>
      </c>
      <c r="J16" s="4">
        <v>924000</v>
      </c>
      <c r="K16" s="7"/>
      <c r="L16" s="7"/>
      <c r="M16" s="19"/>
    </row>
    <row r="17" spans="1:13" ht="10.95" customHeight="1" outlineLevel="1" x14ac:dyDescent="0.2">
      <c r="A17" s="13" t="s">
        <v>26</v>
      </c>
      <c r="B17" s="13"/>
      <c r="C17" s="13"/>
      <c r="D17" s="14">
        <v>40000</v>
      </c>
      <c r="E17" s="14"/>
      <c r="F17" s="5">
        <v>100</v>
      </c>
      <c r="G17" s="7"/>
      <c r="H17" s="7"/>
      <c r="I17" s="4">
        <v>40000</v>
      </c>
      <c r="J17" s="7"/>
      <c r="K17" s="7"/>
      <c r="L17" s="7"/>
      <c r="M17" s="19"/>
    </row>
    <row r="18" spans="1:13" ht="10.95" customHeight="1" outlineLevel="1" x14ac:dyDescent="0.2">
      <c r="A18" s="13" t="s">
        <v>27</v>
      </c>
      <c r="B18" s="13"/>
      <c r="C18" s="13"/>
      <c r="D18" s="14">
        <v>620000</v>
      </c>
      <c r="E18" s="14"/>
      <c r="F18" s="5">
        <v>54.84</v>
      </c>
      <c r="G18" s="6">
        <v>280000</v>
      </c>
      <c r="H18" s="7"/>
      <c r="I18" s="4">
        <v>340000</v>
      </c>
      <c r="J18" s="4">
        <v>280000</v>
      </c>
      <c r="K18" s="7"/>
      <c r="L18" s="7"/>
      <c r="M18" s="19"/>
    </row>
    <row r="19" spans="1:13" ht="10.95" customHeight="1" outlineLevel="1" x14ac:dyDescent="0.2">
      <c r="A19" s="13" t="s">
        <v>28</v>
      </c>
      <c r="B19" s="13"/>
      <c r="C19" s="13"/>
      <c r="D19" s="14">
        <v>3840000</v>
      </c>
      <c r="E19" s="14"/>
      <c r="F19" s="5">
        <v>45.86</v>
      </c>
      <c r="G19" s="6">
        <v>2079000</v>
      </c>
      <c r="H19" s="7"/>
      <c r="I19" s="4">
        <v>1761000</v>
      </c>
      <c r="J19" s="4">
        <v>2079000</v>
      </c>
      <c r="K19" s="7"/>
      <c r="L19" s="7"/>
      <c r="M19" s="19"/>
    </row>
    <row r="20" spans="1:13" ht="10.95" customHeight="1" outlineLevel="1" x14ac:dyDescent="0.2">
      <c r="A20" s="13" t="s">
        <v>29</v>
      </c>
      <c r="B20" s="13"/>
      <c r="C20" s="13"/>
      <c r="D20" s="14">
        <v>300000</v>
      </c>
      <c r="E20" s="14"/>
      <c r="F20" s="5">
        <v>100</v>
      </c>
      <c r="G20" s="7"/>
      <c r="H20" s="7"/>
      <c r="I20" s="4">
        <v>300000</v>
      </c>
      <c r="J20" s="7"/>
      <c r="K20" s="7"/>
      <c r="L20" s="7"/>
      <c r="M20" s="19"/>
    </row>
    <row r="21" spans="1:13" ht="10.95" customHeight="1" outlineLevel="1" x14ac:dyDescent="0.2">
      <c r="A21" s="13" t="s">
        <v>30</v>
      </c>
      <c r="B21" s="13"/>
      <c r="C21" s="13"/>
      <c r="D21" s="14">
        <v>200000</v>
      </c>
      <c r="E21" s="14"/>
      <c r="F21" s="5">
        <v>100</v>
      </c>
      <c r="G21" s="7"/>
      <c r="H21" s="7"/>
      <c r="I21" s="4">
        <v>200000</v>
      </c>
      <c r="J21" s="7"/>
      <c r="K21" s="7"/>
      <c r="L21" s="7"/>
      <c r="M21" s="19"/>
    </row>
    <row r="22" spans="1:13" ht="10.95" customHeight="1" outlineLevel="1" x14ac:dyDescent="0.2">
      <c r="A22" s="13" t="s">
        <v>31</v>
      </c>
      <c r="B22" s="13"/>
      <c r="C22" s="13"/>
      <c r="D22" s="14">
        <v>100000</v>
      </c>
      <c r="E22" s="14"/>
      <c r="F22" s="5">
        <v>100</v>
      </c>
      <c r="G22" s="7"/>
      <c r="H22" s="7"/>
      <c r="I22" s="4">
        <v>100000</v>
      </c>
      <c r="J22" s="7"/>
      <c r="K22" s="7"/>
      <c r="L22" s="7"/>
      <c r="M22" s="19"/>
    </row>
    <row r="23" spans="1:13" ht="10.95" customHeight="1" outlineLevel="1" x14ac:dyDescent="0.2">
      <c r="A23" s="13" t="s">
        <v>32</v>
      </c>
      <c r="B23" s="13"/>
      <c r="C23" s="13"/>
      <c r="D23" s="14">
        <v>1590000</v>
      </c>
      <c r="E23" s="14"/>
      <c r="F23" s="5">
        <v>100</v>
      </c>
      <c r="G23" s="7"/>
      <c r="H23" s="7"/>
      <c r="I23" s="4">
        <v>1590000</v>
      </c>
      <c r="J23" s="7"/>
      <c r="K23" s="7"/>
      <c r="L23" s="7"/>
      <c r="M23" s="19"/>
    </row>
    <row r="24" spans="1:13" ht="13.05" customHeight="1" x14ac:dyDescent="0.2">
      <c r="A24" s="15" t="s">
        <v>14</v>
      </c>
      <c r="B24" s="15"/>
      <c r="C24" s="15"/>
      <c r="D24" s="16">
        <f>SUM(D6:D23)</f>
        <v>44825000</v>
      </c>
      <c r="E24" s="16"/>
      <c r="F24" s="16">
        <f t="shared" ref="F24" si="0">SUM(F6:F23)</f>
        <v>1584.4999999999998</v>
      </c>
      <c r="G24" s="16"/>
      <c r="H24" s="16">
        <f t="shared" ref="H24" si="1">SUM(H6:H23)</f>
        <v>0</v>
      </c>
      <c r="I24" s="16"/>
      <c r="J24" s="20">
        <f t="shared" ref="J24" si="2">SUM(J6:J23)</f>
        <v>9248000</v>
      </c>
      <c r="K24" s="20"/>
      <c r="L24" s="16">
        <f t="shared" ref="L24" si="3">SUM(L6:L23)</f>
        <v>0</v>
      </c>
      <c r="M24" s="16"/>
    </row>
  </sheetData>
  <mergeCells count="50">
    <mergeCell ref="H24:I24"/>
    <mergeCell ref="L24:M24"/>
    <mergeCell ref="A23:C23"/>
    <mergeCell ref="D23:E23"/>
    <mergeCell ref="A24:C24"/>
    <mergeCell ref="D24:E24"/>
    <mergeCell ref="F24:G24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3:C13"/>
    <mergeCell ref="A12:C12"/>
    <mergeCell ref="D12:E12"/>
    <mergeCell ref="D13:E13"/>
    <mergeCell ref="A9:C9"/>
    <mergeCell ref="D9:E9"/>
    <mergeCell ref="A10:C10"/>
    <mergeCell ref="D10:E10"/>
    <mergeCell ref="A11:C11"/>
    <mergeCell ref="D11:E11"/>
    <mergeCell ref="A6:C6"/>
    <mergeCell ref="D6:E6"/>
    <mergeCell ref="A7:C7"/>
    <mergeCell ref="D7:E7"/>
    <mergeCell ref="A8:C8"/>
    <mergeCell ref="D8:E8"/>
    <mergeCell ref="I4:I5"/>
    <mergeCell ref="J4:L4"/>
    <mergeCell ref="M4:M5"/>
    <mergeCell ref="A5:C5"/>
    <mergeCell ref="A4:C4"/>
    <mergeCell ref="D4:E5"/>
    <mergeCell ref="F4:F5"/>
    <mergeCell ref="G4:G5"/>
    <mergeCell ref="H4:H5"/>
  </mergeCells>
  <phoneticPr fontId="0" type="noConversion"/>
  <pageMargins left="0.39370078740157483" right="0.39370078740157483" top="0.39370078740157483" bottom="0.39370078740157483" header="0" footer="0"/>
  <pageSetup fitToHeight="0" pageOrder="overThenDown" orientation="portrait"/>
  <headerFooter>
    <oddHeader>&amp;C&amp;"Arial,normal"&amp;8Дата формирования отчета: 29.12.2024 23:56:50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Tolkin Marimov</cp:lastModifiedBy>
  <dcterms:modified xsi:type="dcterms:W3CDTF">2024-12-29T19:00:29Z</dcterms:modified>
</cp:coreProperties>
</file>